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s101\Share\350200人事課\005 職員担当\19 公務災害（常勤）\11 支部事務\59法人文書ファイル管理（文書管理規程）\R03 法人文書ファイル管理簿\"/>
    </mc:Choice>
  </mc:AlternateContent>
  <xr:revisionPtr revIDLastSave="0" documentId="13_ncr:1_{274C2CCE-410E-4E18-8214-F17AA568B9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管理簿" sheetId="1" r:id="rId1"/>
  </sheets>
  <definedNames>
    <definedName name="_xlnm._FilterDatabase" localSheetId="0" hidden="1">管理簿!$A$1:$Q$323</definedName>
    <definedName name="_xlnm.Print_Titles" localSheetId="0">管理簿!$1:$1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1" i="1" l="1"/>
  <c r="H313" i="1"/>
  <c r="H296" i="1"/>
  <c r="H291" i="1"/>
  <c r="H290" i="1"/>
  <c r="H286" i="1"/>
  <c r="H278" i="1"/>
  <c r="H272" i="1"/>
  <c r="H266" i="1"/>
  <c r="H245" i="1"/>
  <c r="H235" i="1"/>
  <c r="H234" i="1"/>
  <c r="H233" i="1"/>
  <c r="H223" i="1"/>
  <c r="H222" i="1"/>
  <c r="H212" i="1"/>
  <c r="H211" i="1"/>
  <c r="H190" i="1"/>
  <c r="H200" i="1"/>
  <c r="H180" i="1"/>
  <c r="H170" i="1"/>
  <c r="H160" i="1"/>
  <c r="H150" i="1"/>
  <c r="H140" i="1"/>
  <c r="H124" i="1"/>
  <c r="H109" i="1"/>
  <c r="H103" i="1"/>
  <c r="H97" i="1"/>
  <c r="H86" i="1"/>
  <c r="H77" i="1"/>
  <c r="H68" i="1"/>
  <c r="H59" i="1"/>
  <c r="H54" i="1"/>
  <c r="H47" i="1"/>
  <c r="H33" i="1"/>
  <c r="H29" i="1"/>
  <c r="H25" i="1"/>
  <c r="H319" i="1" l="1"/>
  <c r="H320" i="1"/>
  <c r="H312" i="1"/>
  <c r="H285" i="1"/>
  <c r="H277" i="1"/>
  <c r="H271" i="1"/>
  <c r="H265" i="1"/>
  <c r="H244" i="1"/>
  <c r="H199" i="1"/>
  <c r="H189" i="1"/>
  <c r="H179" i="1"/>
  <c r="H169" i="1"/>
  <c r="H159" i="1"/>
  <c r="H149" i="1"/>
  <c r="H139" i="1"/>
  <c r="H123" i="1"/>
  <c r="H118" i="1"/>
  <c r="H108" i="1"/>
  <c r="H102" i="1"/>
  <c r="H96" i="1"/>
  <c r="H85" i="1"/>
  <c r="H76" i="1"/>
  <c r="H67" i="1"/>
  <c r="H58" i="1"/>
  <c r="H24" i="1"/>
  <c r="H28" i="1"/>
  <c r="H32" i="1"/>
  <c r="H46" i="1"/>
  <c r="H53" i="1"/>
  <c r="H311" i="1" l="1"/>
  <c r="H284" i="1"/>
  <c r="H276" i="1"/>
  <c r="H270" i="1"/>
  <c r="H264" i="1"/>
  <c r="H249" i="1"/>
  <c r="H243" i="1"/>
  <c r="H221" i="1"/>
  <c r="H210" i="1"/>
  <c r="H198" i="1"/>
  <c r="H188" i="1"/>
  <c r="H178" i="1"/>
  <c r="H168" i="1"/>
  <c r="H158" i="1"/>
  <c r="H148" i="1"/>
  <c r="H138" i="1"/>
  <c r="H122" i="1"/>
  <c r="H117" i="1"/>
  <c r="H107" i="1"/>
  <c r="H101" i="1"/>
  <c r="H95" i="1"/>
  <c r="H84" i="1"/>
  <c r="H75" i="1"/>
  <c r="H66" i="1"/>
  <c r="H57" i="1"/>
  <c r="H52" i="1"/>
  <c r="H45" i="1"/>
  <c r="H31" i="1"/>
  <c r="H27" i="1"/>
  <c r="H23" i="1"/>
  <c r="H307" i="1"/>
  <c r="H308" i="1"/>
  <c r="H30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6" i="1"/>
  <c r="H30" i="1"/>
  <c r="H34" i="1"/>
  <c r="H35" i="1"/>
  <c r="H36" i="1"/>
  <c r="H37" i="1"/>
  <c r="H38" i="1"/>
  <c r="H39" i="1"/>
  <c r="H40" i="1"/>
  <c r="H41" i="1"/>
  <c r="H42" i="1"/>
  <c r="H43" i="1"/>
  <c r="H44" i="1"/>
  <c r="H48" i="1"/>
  <c r="H49" i="1"/>
  <c r="H50" i="1"/>
  <c r="H51" i="1"/>
  <c r="H55" i="1"/>
  <c r="H56" i="1"/>
  <c r="H60" i="1"/>
  <c r="H61" i="1"/>
  <c r="H62" i="1"/>
  <c r="H63" i="1"/>
  <c r="H64" i="1"/>
  <c r="H65" i="1"/>
  <c r="H69" i="1"/>
  <c r="H70" i="1"/>
  <c r="H71" i="1"/>
  <c r="H72" i="1"/>
  <c r="H73" i="1"/>
  <c r="H74" i="1"/>
  <c r="H78" i="1"/>
  <c r="H79" i="1"/>
  <c r="H80" i="1"/>
  <c r="H81" i="1"/>
  <c r="H82" i="1"/>
  <c r="H83" i="1"/>
  <c r="H87" i="1"/>
  <c r="H88" i="1"/>
  <c r="H89" i="1"/>
  <c r="H90" i="1"/>
  <c r="H91" i="1"/>
  <c r="H92" i="1"/>
  <c r="H93" i="1"/>
  <c r="H94" i="1"/>
  <c r="H98" i="1"/>
  <c r="H99" i="1"/>
  <c r="H100" i="1"/>
  <c r="H104" i="1"/>
  <c r="H105" i="1"/>
  <c r="H106" i="1"/>
  <c r="H110" i="1"/>
  <c r="H111" i="1"/>
  <c r="H112" i="1"/>
  <c r="H113" i="1"/>
  <c r="H114" i="1"/>
  <c r="H115" i="1"/>
  <c r="H116" i="1"/>
  <c r="H119" i="1"/>
  <c r="H120" i="1"/>
  <c r="H121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41" i="1"/>
  <c r="H142" i="1"/>
  <c r="H143" i="1"/>
  <c r="H144" i="1"/>
  <c r="H145" i="1"/>
  <c r="H146" i="1"/>
  <c r="H147" i="1"/>
  <c r="H151" i="1"/>
  <c r="H152" i="1"/>
  <c r="H153" i="1"/>
  <c r="H154" i="1"/>
  <c r="H155" i="1"/>
  <c r="H156" i="1"/>
  <c r="H157" i="1"/>
  <c r="H161" i="1"/>
  <c r="H162" i="1"/>
  <c r="H163" i="1"/>
  <c r="H164" i="1"/>
  <c r="H165" i="1"/>
  <c r="H166" i="1"/>
  <c r="H167" i="1"/>
  <c r="H171" i="1"/>
  <c r="H172" i="1"/>
  <c r="H173" i="1"/>
  <c r="H174" i="1"/>
  <c r="H175" i="1"/>
  <c r="H176" i="1"/>
  <c r="H177" i="1"/>
  <c r="H181" i="1"/>
  <c r="H182" i="1"/>
  <c r="H183" i="1"/>
  <c r="H184" i="1"/>
  <c r="H185" i="1"/>
  <c r="H186" i="1"/>
  <c r="H187" i="1"/>
  <c r="H191" i="1"/>
  <c r="H192" i="1"/>
  <c r="H193" i="1"/>
  <c r="H194" i="1"/>
  <c r="H195" i="1"/>
  <c r="H196" i="1"/>
  <c r="H197" i="1"/>
  <c r="H201" i="1"/>
  <c r="H202" i="1"/>
  <c r="H203" i="1"/>
  <c r="H204" i="1"/>
  <c r="H205" i="1"/>
  <c r="H206" i="1"/>
  <c r="H207" i="1"/>
  <c r="H208" i="1"/>
  <c r="H209" i="1"/>
  <c r="H213" i="1"/>
  <c r="H214" i="1"/>
  <c r="H215" i="1"/>
  <c r="H216" i="1"/>
  <c r="H217" i="1"/>
  <c r="H218" i="1"/>
  <c r="H219" i="1"/>
  <c r="H220" i="1"/>
  <c r="H224" i="1"/>
  <c r="H225" i="1"/>
  <c r="H226" i="1"/>
  <c r="H227" i="1"/>
  <c r="H228" i="1"/>
  <c r="H229" i="1"/>
  <c r="H230" i="1"/>
  <c r="H231" i="1"/>
  <c r="H232" i="1"/>
  <c r="H236" i="1"/>
  <c r="H237" i="1"/>
  <c r="H238" i="1"/>
  <c r="H239" i="1"/>
  <c r="H240" i="1"/>
  <c r="H241" i="1"/>
  <c r="H242" i="1"/>
  <c r="H246" i="1"/>
  <c r="H247" i="1"/>
  <c r="H248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7" i="1"/>
  <c r="H268" i="1"/>
  <c r="H269" i="1"/>
  <c r="H273" i="1"/>
  <c r="H274" i="1"/>
  <c r="H275" i="1"/>
  <c r="H279" i="1"/>
  <c r="H280" i="1"/>
  <c r="H281" i="1"/>
  <c r="H282" i="1"/>
  <c r="H283" i="1"/>
  <c r="H287" i="1"/>
  <c r="H288" i="1"/>
  <c r="H289" i="1"/>
  <c r="H292" i="1"/>
  <c r="H293" i="1"/>
  <c r="H294" i="1"/>
  <c r="H295" i="1"/>
  <c r="H297" i="1"/>
  <c r="H298" i="1"/>
  <c r="H299" i="1"/>
  <c r="H300" i="1"/>
  <c r="H301" i="1"/>
  <c r="H302" i="1"/>
  <c r="H303" i="1"/>
  <c r="H304" i="1"/>
  <c r="H305" i="1"/>
  <c r="H306" i="1"/>
  <c r="H310" i="1"/>
  <c r="H314" i="1"/>
  <c r="H315" i="1"/>
  <c r="H316" i="1"/>
  <c r="H317" i="1"/>
  <c r="H318" i="1"/>
  <c r="H322" i="1"/>
  <c r="H323" i="1"/>
</calcChain>
</file>

<file path=xl/sharedStrings.xml><?xml version="1.0" encoding="utf-8"?>
<sst xmlns="http://schemas.openxmlformats.org/spreadsheetml/2006/main" count="2592" uniqueCount="387">
  <si>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</si>
  <si>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</si>
  <si>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</si>
  <si>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</si>
  <si>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</si>
  <si>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</si>
  <si>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</si>
  <si>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</si>
  <si>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</si>
  <si>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</si>
  <si>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</si>
  <si>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</si>
  <si>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簿冊背表紙名</t>
    <rPh sb="0" eb="1">
      <t>ボ</t>
    </rPh>
    <rPh sb="1" eb="2">
      <t>サツ</t>
    </rPh>
    <rPh sb="2" eb="5">
      <t>セビョウシ</t>
    </rPh>
    <rPh sb="5" eb="6">
      <t>メイ</t>
    </rPh>
    <phoneticPr fontId="2"/>
  </si>
  <si>
    <t>簿冊保存場所</t>
    <rPh sb="0" eb="1">
      <t>ボ</t>
    </rPh>
    <rPh sb="1" eb="2">
      <t>サツ</t>
    </rPh>
    <rPh sb="2" eb="4">
      <t>ホゾン</t>
    </rPh>
    <rPh sb="4" eb="6">
      <t>バショ</t>
    </rPh>
    <phoneticPr fontId="2"/>
  </si>
  <si>
    <t>媒体変換の予定時期</t>
    <phoneticPr fontId="2"/>
  </si>
  <si>
    <t>法人文書ファイル名の補足</t>
    <rPh sb="0" eb="2">
      <t>ホウジン</t>
    </rPh>
    <rPh sb="2" eb="4">
      <t>ブンショ</t>
    </rPh>
    <rPh sb="8" eb="9">
      <t>ナ</t>
    </rPh>
    <rPh sb="10" eb="12">
      <t>ホソク</t>
    </rPh>
    <phoneticPr fontId="2"/>
  </si>
  <si>
    <t>保存期間満了時の措置結果</t>
    <phoneticPr fontId="2"/>
  </si>
  <si>
    <t>佐賀県支部</t>
  </si>
  <si>
    <t>総務</t>
  </si>
  <si>
    <t>庶務</t>
  </si>
  <si>
    <t>紙</t>
  </si>
  <si>
    <t>事務室</t>
  </si>
  <si>
    <t>本部</t>
  </si>
  <si>
    <t>例規（H3.4～H4.9）</t>
  </si>
  <si>
    <t>例規（H4.12～H6.11）</t>
  </si>
  <si>
    <t>例規（H7.1～H8.5）</t>
  </si>
  <si>
    <t>例規（H8.5～H11.3）</t>
  </si>
  <si>
    <t>例規（H11.3～H13.6）</t>
  </si>
  <si>
    <t>登記関係書類</t>
  </si>
  <si>
    <t>服務</t>
  </si>
  <si>
    <t>文書</t>
  </si>
  <si>
    <t>会議</t>
  </si>
  <si>
    <t>人事</t>
  </si>
  <si>
    <t>監査</t>
  </si>
  <si>
    <t>その他</t>
  </si>
  <si>
    <t>経理</t>
  </si>
  <si>
    <t>出納</t>
  </si>
  <si>
    <t>負担金</t>
  </si>
  <si>
    <t>支部経費</t>
  </si>
  <si>
    <t>物品管理</t>
  </si>
  <si>
    <t>台帳</t>
  </si>
  <si>
    <t>事例・協定</t>
  </si>
  <si>
    <t>決算</t>
  </si>
  <si>
    <t>補償・福祉事業</t>
  </si>
  <si>
    <t>認定及び補償等の請求・申請・決定</t>
  </si>
  <si>
    <t>記録</t>
  </si>
  <si>
    <t>電磁的記録</t>
  </si>
  <si>
    <t>【S52-H2】年金等記録簿</t>
  </si>
  <si>
    <t>【S46-H2】福祉施設記録簿</t>
  </si>
  <si>
    <t>公務災害防止事業</t>
  </si>
  <si>
    <t>各種照会関係書類</t>
  </si>
  <si>
    <t>補償・福祉事業統計</t>
  </si>
  <si>
    <t>各種報告書類</t>
  </si>
  <si>
    <t>業務総合処理システム</t>
  </si>
  <si>
    <t>運用マニュアル</t>
  </si>
  <si>
    <t>業務総合処理システム運用マニュアル/運用基準</t>
  </si>
  <si>
    <t>ＬＡＮシステム</t>
  </si>
  <si>
    <t>広報</t>
  </si>
  <si>
    <t>広報関係</t>
  </si>
  <si>
    <t>補償認定</t>
  </si>
  <si>
    <t>各種照会・報告関係書類</t>
  </si>
  <si>
    <t>認定請求の取り下げ</t>
  </si>
  <si>
    <t>協議</t>
  </si>
  <si>
    <t>支部審査会</t>
  </si>
  <si>
    <t>審査請求関係書類</t>
  </si>
  <si>
    <t>審理状況等調査</t>
  </si>
  <si>
    <t>支部審査会における審理状況、運営の状況に関する調査報告書</t>
  </si>
  <si>
    <t>訴訟</t>
  </si>
  <si>
    <t>判決等</t>
  </si>
  <si>
    <t>【H3】訴訟判決</t>
  </si>
  <si>
    <t>訴訟関係書類</t>
  </si>
  <si>
    <t>【H1】訴訟関係書類</t>
  </si>
  <si>
    <t>求償・免責</t>
  </si>
  <si>
    <t>求償・免責関係書類</t>
  </si>
  <si>
    <t>事務室</t>
    <rPh sb="0" eb="3">
      <t>ジムシツ</t>
    </rPh>
    <phoneticPr fontId="2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</si>
  <si>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2"/>
  </si>
  <si>
    <t>【H27】九州ブロック事務長会議</t>
  </si>
  <si>
    <t>【H27】負担金収納整理簿</t>
  </si>
  <si>
    <t>【H27】伝票</t>
    <rPh sb="5" eb="7">
      <t>デンピョウ</t>
    </rPh>
    <phoneticPr fontId="2"/>
  </si>
  <si>
    <t>【H25】監査</t>
  </si>
  <si>
    <t>【H26】概算負担金</t>
  </si>
  <si>
    <t>【H27】概算負担金</t>
  </si>
  <si>
    <t>【H26】確定負担金</t>
  </si>
  <si>
    <t>【H27】確定負担金</t>
  </si>
  <si>
    <t>【H27】事業計画及び予算</t>
  </si>
  <si>
    <t>【H27】レセプト点検委託</t>
  </si>
  <si>
    <t>【H27】複写ｻｰﾋﾞｽ契約</t>
  </si>
  <si>
    <t>【H18】決算報告書</t>
  </si>
  <si>
    <t>【H19】決算報告書</t>
  </si>
  <si>
    <t>【H27】決算報告書</t>
  </si>
  <si>
    <t>【H24】概算負担金</t>
  </si>
  <si>
    <t>【H24】確定負担金</t>
  </si>
  <si>
    <t>【H20】決算報告書</t>
    <phoneticPr fontId="2"/>
  </si>
  <si>
    <t>【H21】決算報告書</t>
  </si>
  <si>
    <t>【H22】決算報告書</t>
  </si>
  <si>
    <t>【H23】決算報告書</t>
  </si>
  <si>
    <t>【H24】決算報告書</t>
  </si>
  <si>
    <t>【H25】決算報告書</t>
  </si>
  <si>
    <t>【H26】決算報告書</t>
  </si>
  <si>
    <t>【H25】障害・遺族年金</t>
  </si>
  <si>
    <t>【H26】障害・遺族年金</t>
  </si>
  <si>
    <t>【H25】平均給与額改定</t>
  </si>
  <si>
    <t>【H26】平均給与額改定</t>
  </si>
  <si>
    <t>【H25】治ゆ認定</t>
  </si>
  <si>
    <t>【H26】治ゆ認定</t>
  </si>
  <si>
    <t>【H19】監査</t>
  </si>
  <si>
    <t>【H22】監査</t>
  </si>
  <si>
    <t>【H24】負担金収納整理簿</t>
  </si>
  <si>
    <t>【H25】負担金収納整理簿</t>
  </si>
  <si>
    <t>【H26】負担金収納整理簿</t>
  </si>
  <si>
    <t>【H22】事業計画及び予算</t>
  </si>
  <si>
    <t>【H23】事業計画及び予算</t>
  </si>
  <si>
    <t>【H24】事業計画及び予算</t>
  </si>
  <si>
    <t>【H25】事業計画及び予算</t>
  </si>
  <si>
    <t>【H26】事業計画及び予算</t>
  </si>
  <si>
    <t>基金ＬＡＮシステム関係基金支部２０１４</t>
    <rPh sb="0" eb="2">
      <t>キキン</t>
    </rPh>
    <rPh sb="11" eb="13">
      <t>キキン</t>
    </rPh>
    <rPh sb="13" eb="15">
      <t>シブ</t>
    </rPh>
    <phoneticPr fontId="2"/>
  </si>
  <si>
    <t>【H28】九州ブロック事務長会議</t>
    <phoneticPr fontId="2"/>
  </si>
  <si>
    <t>【H29】九州ブロック事務長会議</t>
    <phoneticPr fontId="2"/>
  </si>
  <si>
    <t>【H28】概算負担金</t>
    <phoneticPr fontId="2"/>
  </si>
  <si>
    <t>【H29】概算負担金</t>
    <phoneticPr fontId="2"/>
  </si>
  <si>
    <t>【H28】確定負担金</t>
    <phoneticPr fontId="2"/>
  </si>
  <si>
    <t>【H29】確定負担金</t>
    <phoneticPr fontId="2"/>
  </si>
  <si>
    <t>【H28】負担金収納整理簿</t>
    <phoneticPr fontId="2"/>
  </si>
  <si>
    <t>【H29】負担金収納整理簿</t>
    <phoneticPr fontId="2"/>
  </si>
  <si>
    <t>【H28】事業計画及び予算</t>
    <phoneticPr fontId="2"/>
  </si>
  <si>
    <t>【H29】事業計画及び予算</t>
    <phoneticPr fontId="2"/>
  </si>
  <si>
    <t>【H28】レセプト点検委託</t>
    <phoneticPr fontId="2"/>
  </si>
  <si>
    <t>【H29】レセプト点検委託</t>
    <phoneticPr fontId="2"/>
  </si>
  <si>
    <t>【H28】複写ｻｰﾋﾞｽ契約</t>
    <phoneticPr fontId="2"/>
  </si>
  <si>
    <t>【H29】複写ｻｰﾋﾞｽ契約</t>
    <phoneticPr fontId="2"/>
  </si>
  <si>
    <t>【H28】伝票</t>
    <rPh sb="5" eb="7">
      <t>デンピョウ</t>
    </rPh>
    <phoneticPr fontId="2"/>
  </si>
  <si>
    <t>【H29】伝票</t>
    <rPh sb="5" eb="7">
      <t>デンピョウ</t>
    </rPh>
    <phoneticPr fontId="2"/>
  </si>
  <si>
    <t>【H28】決算報告書</t>
    <phoneticPr fontId="2"/>
  </si>
  <si>
    <t>【H29】決算報告書</t>
    <phoneticPr fontId="2"/>
  </si>
  <si>
    <t>【H28】公務災害認定請求</t>
    <phoneticPr fontId="2"/>
  </si>
  <si>
    <t>【H29】公務災害認定請求</t>
    <phoneticPr fontId="2"/>
  </si>
  <si>
    <t>【H28】監査</t>
    <phoneticPr fontId="2"/>
  </si>
  <si>
    <r>
      <t>例規（</t>
    </r>
    <r>
      <rPr>
        <sz val="11"/>
        <rFont val="ＭＳ Ｐゴシック"/>
        <family val="3"/>
        <charset val="128"/>
      </rPr>
      <t>S62.11～H1.8）</t>
    </r>
    <phoneticPr fontId="2"/>
  </si>
  <si>
    <r>
      <t>例規（H13.7～</t>
    </r>
    <r>
      <rPr>
        <sz val="11"/>
        <rFont val="ＭＳ Ｐゴシック"/>
        <family val="3"/>
        <charset val="128"/>
      </rPr>
      <t>H16.3）</t>
    </r>
    <phoneticPr fontId="2"/>
  </si>
  <si>
    <r>
      <t>例規（H1</t>
    </r>
    <r>
      <rPr>
        <sz val="11"/>
        <rFont val="ＭＳ Ｐゴシック"/>
        <family val="3"/>
        <charset val="128"/>
      </rPr>
      <t>6.3～H18.3）</t>
    </r>
    <phoneticPr fontId="2"/>
  </si>
  <si>
    <r>
      <t>【H29】九州ブロック事務担当者会議</t>
    </r>
    <r>
      <rPr>
        <sz val="11"/>
        <rFont val="ＭＳ Ｐゴシック"/>
        <family val="3"/>
        <charset val="128"/>
      </rPr>
      <t/>
    </r>
    <phoneticPr fontId="2"/>
  </si>
  <si>
    <r>
      <t>【H29】事務担当者説明会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</si>
  <si>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27】支部経費</t>
    </r>
    <r>
      <rPr>
        <sz val="11"/>
        <rFont val="ＭＳ Ｐゴシック"/>
        <family val="3"/>
        <charset val="128"/>
      </rPr>
      <t/>
    </r>
  </si>
  <si>
    <r>
      <t>【H28】支部経費</t>
    </r>
    <r>
      <rPr>
        <sz val="11"/>
        <rFont val="ＭＳ Ｐゴシック"/>
        <family val="3"/>
        <charset val="128"/>
      </rPr>
      <t/>
    </r>
    <phoneticPr fontId="2"/>
  </si>
  <si>
    <r>
      <t>【H29】支部経費</t>
    </r>
    <r>
      <rPr>
        <sz val="11"/>
        <rFont val="ＭＳ Ｐゴシック"/>
        <family val="3"/>
        <charset val="128"/>
      </rPr>
      <t/>
    </r>
    <phoneticPr fontId="2"/>
  </si>
  <si>
    <r>
      <t>【H29】出納報告書</t>
    </r>
    <r>
      <rPr>
        <sz val="11"/>
        <rFont val="ＭＳ Ｐゴシック"/>
        <family val="3"/>
        <charset val="128"/>
      </rPr>
      <t/>
    </r>
    <phoneticPr fontId="2"/>
  </si>
  <si>
    <r>
      <t>【H25】概算負担金</t>
    </r>
    <r>
      <rPr>
        <sz val="11"/>
        <rFont val="ＭＳ Ｐゴシック"/>
        <family val="3"/>
        <charset val="128"/>
      </rPr>
      <t/>
    </r>
    <phoneticPr fontId="2"/>
  </si>
  <si>
    <r>
      <t>【H25】確定負担金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</si>
  <si>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27】預金現金出納表・総勘定元帳台帳</t>
    </r>
    <r>
      <rPr>
        <sz val="11"/>
        <rFont val="ＭＳ Ｐゴシック"/>
        <family val="3"/>
        <charset val="128"/>
      </rPr>
      <t/>
    </r>
  </si>
  <si>
    <r>
      <t>【H28】預金現金出納表・総勘定元帳台帳</t>
    </r>
    <r>
      <rPr>
        <sz val="11"/>
        <rFont val="ＭＳ Ｐゴシック"/>
        <family val="3"/>
        <charset val="128"/>
      </rPr>
      <t/>
    </r>
    <phoneticPr fontId="2"/>
  </si>
  <si>
    <r>
      <t>【H29】預金現金出納表・総勘定元帳台帳</t>
    </r>
    <r>
      <rPr>
        <sz val="11"/>
        <rFont val="ＭＳ Ｐゴシック"/>
        <family val="3"/>
        <charset val="128"/>
      </rPr>
      <t/>
    </r>
    <phoneticPr fontId="2"/>
  </si>
  <si>
    <r>
      <t>【</t>
    </r>
    <r>
      <rPr>
        <sz val="11"/>
        <rFont val="ＭＳ Ｐゴシック"/>
        <family val="3"/>
        <charset val="128"/>
      </rPr>
      <t>H18】取引金融機関関係</t>
    </r>
    <phoneticPr fontId="2"/>
  </si>
  <si>
    <r>
      <t>【H</t>
    </r>
    <r>
      <rPr>
        <sz val="11"/>
        <rFont val="ＭＳ Ｐゴシック"/>
        <family val="3"/>
        <charset val="128"/>
      </rPr>
      <t>23】公務災害認定請求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</si>
  <si>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24】公務災害認定請求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</si>
  <si>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25】公務災害認定請求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</si>
  <si>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26】公務災害認定請求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</si>
  <si>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27】公務災害認定請求</t>
    </r>
    <phoneticPr fontId="2"/>
  </si>
  <si>
    <r>
      <t>【H</t>
    </r>
    <r>
      <rPr>
        <sz val="11"/>
        <rFont val="ＭＳ Ｐゴシック"/>
        <family val="3"/>
        <charset val="128"/>
      </rPr>
      <t>23】通勤災害認定請求</t>
    </r>
    <phoneticPr fontId="2"/>
  </si>
  <si>
    <r>
      <t>【H</t>
    </r>
    <r>
      <rPr>
        <sz val="11"/>
        <rFont val="ＭＳ Ｐゴシック"/>
        <family val="3"/>
        <charset val="128"/>
      </rPr>
      <t>24】通勤災害認定請求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</si>
  <si>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25】通勤災害認定請求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</si>
  <si>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26】通勤災害認定請求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</si>
  <si>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27】通勤災害認定請求</t>
    </r>
    <r>
      <rPr>
        <sz val="11"/>
        <rFont val="ＭＳ Ｐゴシック"/>
        <family val="3"/>
        <charset val="128"/>
      </rPr>
      <t/>
    </r>
  </si>
  <si>
    <r>
      <t>【H28】通勤災害認定請求</t>
    </r>
    <r>
      <rPr>
        <sz val="11"/>
        <rFont val="ＭＳ Ｐゴシック"/>
        <family val="3"/>
        <charset val="128"/>
      </rPr>
      <t/>
    </r>
    <phoneticPr fontId="2"/>
  </si>
  <si>
    <r>
      <t>【H29】通勤災害認定請求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</si>
  <si>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23】公務・通勤災害認定請求
（第三者加害事案・補償先行）</t>
    </r>
    <phoneticPr fontId="2"/>
  </si>
  <si>
    <r>
      <t>【H</t>
    </r>
    <r>
      <rPr>
        <sz val="11"/>
        <rFont val="ＭＳ Ｐゴシック"/>
        <family val="3"/>
        <charset val="128"/>
      </rPr>
      <t>24】公務・通勤災害認定請求
（第三者加害事案・補償先行）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</si>
  <si>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25】公務・通勤災害認定請求
（第三者加害事案・補償先行）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</si>
  <si>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26】公務・通勤災害認定請求
（第三者加害事案・補償先行）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</si>
  <si>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27】公務・通勤災害認定請求
（第三者加害事案・補償先行）</t>
    </r>
    <r>
      <rPr>
        <sz val="11"/>
        <rFont val="ＭＳ Ｐゴシック"/>
        <family val="3"/>
        <charset val="128"/>
      </rPr>
      <t/>
    </r>
  </si>
  <si>
    <r>
      <t>【H28】公務・通勤災害認定請求
（第三者加害事案・補償先行）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</si>
  <si>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23】公務・通勤災害認定請求
（第三者加害事案・賠償先行）</t>
    </r>
    <phoneticPr fontId="2"/>
  </si>
  <si>
    <r>
      <t>【H</t>
    </r>
    <r>
      <rPr>
        <sz val="11"/>
        <rFont val="ＭＳ Ｐゴシック"/>
        <family val="3"/>
        <charset val="128"/>
      </rPr>
      <t>24】公務・通勤災害認定請求
（第三者加害事案・賠償先行）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</si>
  <si>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25】公務・通勤災害認定請求
（第三者加害事案・賠償先行）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</si>
  <si>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26】公務・通勤災害認定請求
（第三者加害事案・賠償先行）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</si>
  <si>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27】公務・通勤災害認定請求
（第三者加害事案・賠償先行）</t>
    </r>
    <r>
      <rPr>
        <sz val="11"/>
        <rFont val="ＭＳ Ｐゴシック"/>
        <family val="3"/>
        <charset val="128"/>
      </rPr>
      <t/>
    </r>
  </si>
  <si>
    <r>
      <t>【H28】公務・通勤災害認定請求
（第三者加害事案・賠償先行）</t>
    </r>
    <r>
      <rPr>
        <sz val="11"/>
        <rFont val="ＭＳ Ｐゴシック"/>
        <family val="3"/>
        <charset val="128"/>
      </rPr>
      <t/>
    </r>
    <phoneticPr fontId="2"/>
  </si>
  <si>
    <r>
      <t>【H29】公務・通勤災害認定請求
（第三者加害事案・賠償先行）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</si>
  <si>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23】療養補償費</t>
    </r>
    <phoneticPr fontId="2"/>
  </si>
  <si>
    <r>
      <t>【H</t>
    </r>
    <r>
      <rPr>
        <sz val="11"/>
        <rFont val="ＭＳ Ｐゴシック"/>
        <family val="3"/>
        <charset val="128"/>
      </rPr>
      <t>24】療養補償費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</si>
  <si>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25】療養補償費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</si>
  <si>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26】療養補償費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</si>
  <si>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27】療養補償費</t>
    </r>
    <r>
      <rPr>
        <sz val="11"/>
        <rFont val="ＭＳ Ｐゴシック"/>
        <family val="3"/>
        <charset val="128"/>
      </rPr>
      <t/>
    </r>
  </si>
  <si>
    <r>
      <t>【H28】療養補償費</t>
    </r>
    <r>
      <rPr>
        <sz val="11"/>
        <rFont val="ＭＳ Ｐゴシック"/>
        <family val="3"/>
        <charset val="128"/>
      </rPr>
      <t/>
    </r>
    <phoneticPr fontId="2"/>
  </si>
  <si>
    <r>
      <t>【H29】療養補償費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</si>
  <si>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23】療養補償費（第三者加害）</t>
    </r>
    <phoneticPr fontId="2"/>
  </si>
  <si>
    <r>
      <t>【H</t>
    </r>
    <r>
      <rPr>
        <sz val="11"/>
        <rFont val="ＭＳ Ｐゴシック"/>
        <family val="3"/>
        <charset val="128"/>
      </rPr>
      <t>24】療養補償費（第三者加害）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</si>
  <si>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25】療養補償費（第三者加害）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</si>
  <si>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26】療養補償費（第三者加害）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</si>
  <si>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27】療養補償費（第三者加害）</t>
    </r>
    <r>
      <rPr>
        <sz val="11"/>
        <rFont val="ＭＳ Ｐゴシック"/>
        <family val="3"/>
        <charset val="128"/>
      </rPr>
      <t/>
    </r>
  </si>
  <si>
    <r>
      <t>【H28】療養補償費（第三者加害）</t>
    </r>
    <r>
      <rPr>
        <sz val="11"/>
        <rFont val="ＭＳ Ｐゴシック"/>
        <family val="3"/>
        <charset val="128"/>
      </rPr>
      <t/>
    </r>
    <phoneticPr fontId="2"/>
  </si>
  <si>
    <r>
      <t>【H29】療養補償費（第三者加害）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</si>
  <si>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23】障害補償一時金</t>
    </r>
    <phoneticPr fontId="2"/>
  </si>
  <si>
    <r>
      <t>【H</t>
    </r>
    <r>
      <rPr>
        <sz val="11"/>
        <rFont val="ＭＳ Ｐゴシック"/>
        <family val="3"/>
        <charset val="128"/>
      </rPr>
      <t>24】障害補償一時金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</si>
  <si>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25】障害補償一時金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</si>
  <si>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26】障害補償一時金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</si>
  <si>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27】障害補償一時金</t>
    </r>
    <r>
      <rPr>
        <sz val="11"/>
        <rFont val="ＭＳ Ｐゴシック"/>
        <family val="3"/>
        <charset val="128"/>
      </rPr>
      <t/>
    </r>
  </si>
  <si>
    <r>
      <t>【H28】障害補償一時金</t>
    </r>
    <r>
      <rPr>
        <sz val="11"/>
        <rFont val="ＭＳ Ｐゴシック"/>
        <family val="3"/>
        <charset val="128"/>
      </rPr>
      <t/>
    </r>
    <phoneticPr fontId="2"/>
  </si>
  <si>
    <r>
      <t>【H29】障害補償一時金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</si>
  <si>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23】障害・遺族年金</t>
    </r>
    <phoneticPr fontId="2"/>
  </si>
  <si>
    <r>
      <t>【H24】障害・遺族年金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</si>
  <si>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27】障害・遺族年金</t>
    </r>
    <r>
      <rPr>
        <sz val="11"/>
        <rFont val="ＭＳ Ｐゴシック"/>
        <family val="3"/>
        <charset val="128"/>
      </rPr>
      <t/>
    </r>
  </si>
  <si>
    <r>
      <t>【H28】障害・遺族年金</t>
    </r>
    <r>
      <rPr>
        <sz val="11"/>
        <rFont val="ＭＳ Ｐゴシック"/>
        <family val="3"/>
        <charset val="128"/>
      </rPr>
      <t/>
    </r>
    <phoneticPr fontId="2"/>
  </si>
  <si>
    <r>
      <t>【H29】障害・遺族年金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</si>
  <si>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23】平均給与額改定</t>
    </r>
    <phoneticPr fontId="2"/>
  </si>
  <si>
    <r>
      <t>【H24】平均給与額改定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</si>
  <si>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27】平均給与額改定</t>
    </r>
    <r>
      <rPr>
        <sz val="11"/>
        <rFont val="ＭＳ Ｐゴシック"/>
        <family val="3"/>
        <charset val="128"/>
      </rPr>
      <t/>
    </r>
  </si>
  <si>
    <r>
      <t>【H28】平均給与額改定</t>
    </r>
    <r>
      <rPr>
        <sz val="11"/>
        <rFont val="ＭＳ Ｐゴシック"/>
        <family val="3"/>
        <charset val="128"/>
      </rPr>
      <t/>
    </r>
    <phoneticPr fontId="2"/>
  </si>
  <si>
    <r>
      <t>【H29】平均給与額改定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</si>
  <si>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23】治ゆ認定</t>
    </r>
    <phoneticPr fontId="2"/>
  </si>
  <si>
    <r>
      <t>【H24】治ゆ認定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</si>
  <si>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27】治ゆ認定</t>
    </r>
    <r>
      <rPr>
        <sz val="11"/>
        <rFont val="ＭＳ Ｐゴシック"/>
        <family val="3"/>
        <charset val="128"/>
      </rPr>
      <t/>
    </r>
  </si>
  <si>
    <r>
      <t>【H28】治ゆ認定</t>
    </r>
    <r>
      <rPr>
        <sz val="11"/>
        <rFont val="ＭＳ Ｐゴシック"/>
        <family val="3"/>
        <charset val="128"/>
      </rPr>
      <t/>
    </r>
    <phoneticPr fontId="2"/>
  </si>
  <si>
    <r>
      <t>【H29】治ゆ認定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</si>
  <si>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23】公務災害防止事業</t>
    </r>
    <phoneticPr fontId="2"/>
  </si>
  <si>
    <r>
      <t>【H24】公務災害防止事業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</si>
  <si>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25】公務災害防止事業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</si>
  <si>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26】公務災害防止事業</t>
    </r>
    <r>
      <rPr>
        <sz val="11"/>
        <rFont val="ＭＳ Ｐゴシック"/>
        <family val="3"/>
        <charset val="128"/>
      </rPr>
      <t/>
    </r>
  </si>
  <si>
    <r>
      <t>【H</t>
    </r>
    <r>
      <rPr>
        <sz val="11"/>
        <rFont val="ＭＳ Ｐゴシック"/>
        <family val="3"/>
        <charset val="128"/>
      </rPr>
      <t>27】公務災害防止事業</t>
    </r>
    <r>
      <rPr>
        <sz val="11"/>
        <rFont val="ＭＳ Ｐゴシック"/>
        <family val="3"/>
        <charset val="128"/>
      </rPr>
      <t/>
    </r>
  </si>
  <si>
    <r>
      <t>【H28】公務災害防止事業</t>
    </r>
    <r>
      <rPr>
        <sz val="11"/>
        <rFont val="ＭＳ Ｐゴシック"/>
        <family val="3"/>
        <charset val="128"/>
      </rPr>
      <t/>
    </r>
    <phoneticPr fontId="2"/>
  </si>
  <si>
    <r>
      <t>【H29】公務災害防止事業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</si>
  <si>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27】補償課・企画課</t>
    </r>
    <r>
      <rPr>
        <sz val="11"/>
        <rFont val="ＭＳ Ｐゴシック"/>
        <family val="3"/>
        <charset val="128"/>
      </rPr>
      <t/>
    </r>
  </si>
  <si>
    <r>
      <t>【H28】補償課・企画課</t>
    </r>
    <r>
      <rPr>
        <sz val="11"/>
        <rFont val="ＭＳ Ｐゴシック"/>
        <family val="3"/>
        <charset val="128"/>
      </rPr>
      <t/>
    </r>
    <phoneticPr fontId="2"/>
  </si>
  <si>
    <r>
      <t>【H29】補償課・企画課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</si>
  <si>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27】訟務課・審査課</t>
    </r>
    <r>
      <rPr>
        <sz val="11"/>
        <rFont val="ＭＳ Ｐゴシック"/>
        <family val="3"/>
        <charset val="128"/>
      </rPr>
      <t/>
    </r>
  </si>
  <si>
    <r>
      <t>【H28】訟務課・審査課</t>
    </r>
    <r>
      <rPr>
        <sz val="11"/>
        <rFont val="ＭＳ Ｐゴシック"/>
        <family val="3"/>
        <charset val="128"/>
      </rPr>
      <t/>
    </r>
    <phoneticPr fontId="2"/>
  </si>
  <si>
    <r>
      <t>【H29】訟務課・審査課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</si>
  <si>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27】各支部共通（照会等）</t>
    </r>
    <r>
      <rPr>
        <sz val="11"/>
        <rFont val="ＭＳ Ｐゴシック"/>
        <family val="3"/>
        <charset val="128"/>
      </rPr>
      <t/>
    </r>
  </si>
  <si>
    <r>
      <t>【H28】各支部共通（照会等）</t>
    </r>
    <r>
      <rPr>
        <sz val="11"/>
        <rFont val="ＭＳ Ｐゴシック"/>
        <family val="3"/>
        <charset val="128"/>
      </rPr>
      <t/>
    </r>
    <phoneticPr fontId="2"/>
  </si>
  <si>
    <r>
      <t>【H29】各支部共通（照会等）</t>
    </r>
    <r>
      <rPr>
        <sz val="11"/>
        <rFont val="ＭＳ Ｐゴシック"/>
        <family val="3"/>
        <charset val="128"/>
      </rPr>
      <t/>
    </r>
    <phoneticPr fontId="2"/>
  </si>
  <si>
    <r>
      <t>【H</t>
    </r>
    <r>
      <rPr>
        <sz val="11"/>
        <rFont val="ＭＳ Ｐゴシック"/>
        <family val="3"/>
        <charset val="128"/>
      </rPr>
      <t>27】補償統計</t>
    </r>
    <r>
      <rPr>
        <sz val="11"/>
        <rFont val="ＭＳ Ｐゴシック"/>
        <family val="3"/>
        <charset val="128"/>
      </rPr>
      <t/>
    </r>
  </si>
  <si>
    <r>
      <t>【H28】補償統計</t>
    </r>
    <r>
      <rPr>
        <sz val="11"/>
        <rFont val="ＭＳ Ｐゴシック"/>
        <family val="3"/>
        <charset val="128"/>
      </rPr>
      <t/>
    </r>
    <phoneticPr fontId="2"/>
  </si>
  <si>
    <r>
      <t>【H29】補償統計</t>
    </r>
    <r>
      <rPr>
        <sz val="11"/>
        <rFont val="ＭＳ Ｐゴシック"/>
        <family val="3"/>
        <charset val="128"/>
      </rPr>
      <t/>
    </r>
    <phoneticPr fontId="2"/>
  </si>
  <si>
    <r>
      <t>【H19</t>
    </r>
    <r>
      <rPr>
        <sz val="11"/>
        <rFont val="ＭＳ Ｐゴシック"/>
        <family val="3"/>
        <charset val="128"/>
      </rPr>
      <t>】事務処理の手引作成</t>
    </r>
    <phoneticPr fontId="2"/>
  </si>
  <si>
    <r>
      <t>【H</t>
    </r>
    <r>
      <rPr>
        <sz val="11"/>
        <rFont val="ＭＳ Ｐゴシック"/>
        <family val="3"/>
        <charset val="128"/>
      </rPr>
      <t>26】事務処理の手引作成</t>
    </r>
    <phoneticPr fontId="2"/>
  </si>
  <si>
    <r>
      <t>【H</t>
    </r>
    <r>
      <rPr>
        <sz val="11"/>
        <rFont val="ＭＳ Ｐゴシック"/>
        <family val="3"/>
        <charset val="128"/>
      </rPr>
      <t>25-H27】処理日数・未処理件数報告</t>
    </r>
    <phoneticPr fontId="2"/>
  </si>
  <si>
    <r>
      <t>【H25</t>
    </r>
    <r>
      <rPr>
        <sz val="11"/>
        <rFont val="ＭＳ Ｐゴシック"/>
        <family val="3"/>
        <charset val="128"/>
      </rPr>
      <t>-H29】認定請求取り下げ</t>
    </r>
    <phoneticPr fontId="2"/>
  </si>
  <si>
    <r>
      <t>【</t>
    </r>
    <r>
      <rPr>
        <sz val="11"/>
        <rFont val="ＭＳ Ｐゴシック"/>
        <family val="3"/>
        <charset val="128"/>
      </rPr>
      <t>H23】本部協議(指曲がり症事案)</t>
    </r>
    <phoneticPr fontId="2"/>
  </si>
  <si>
    <r>
      <t>【</t>
    </r>
    <r>
      <rPr>
        <sz val="11"/>
        <rFont val="ＭＳ Ｐゴシック"/>
        <family val="3"/>
        <charset val="128"/>
      </rPr>
      <t>H23】本部協議(脳・心臓事案、傷病・障害等級)</t>
    </r>
    <phoneticPr fontId="2"/>
  </si>
  <si>
    <r>
      <t>【</t>
    </r>
    <r>
      <rPr>
        <sz val="11"/>
        <rFont val="ＭＳ Ｐゴシック"/>
        <family val="3"/>
        <charset val="128"/>
      </rPr>
      <t>H23】本部協議（脳・心事案)</t>
    </r>
    <phoneticPr fontId="2"/>
  </si>
  <si>
    <r>
      <t>【H1</t>
    </r>
    <r>
      <rPr>
        <sz val="11"/>
        <rFont val="ＭＳ Ｐゴシック"/>
        <family val="3"/>
        <charset val="128"/>
      </rPr>
      <t>5】審査請求</t>
    </r>
    <phoneticPr fontId="2"/>
  </si>
  <si>
    <r>
      <t>【H1</t>
    </r>
    <r>
      <rPr>
        <sz val="11"/>
        <rFont val="ＭＳ Ｐゴシック"/>
        <family val="3"/>
        <charset val="128"/>
      </rPr>
      <t>6】審査請求</t>
    </r>
    <phoneticPr fontId="2"/>
  </si>
  <si>
    <r>
      <t>【H1</t>
    </r>
    <r>
      <rPr>
        <sz val="11"/>
        <rFont val="ＭＳ Ｐゴシック"/>
        <family val="3"/>
        <charset val="128"/>
      </rPr>
      <t>7】審査請求</t>
    </r>
    <phoneticPr fontId="2"/>
  </si>
  <si>
    <r>
      <t>【H29】賠償金等</t>
    </r>
    <r>
      <rPr>
        <sz val="11"/>
        <rFont val="ＭＳ Ｐゴシック"/>
        <family val="3"/>
        <charset val="128"/>
      </rPr>
      <t/>
    </r>
    <phoneticPr fontId="2"/>
  </si>
  <si>
    <r>
      <t>【H25-</t>
    </r>
    <r>
      <rPr>
        <sz val="11"/>
        <rFont val="ＭＳ Ｐゴシック"/>
        <family val="3"/>
        <charset val="128"/>
      </rPr>
      <t>H29】</t>
    </r>
    <phoneticPr fontId="2"/>
  </si>
  <si>
    <r>
      <t>審査会例規（H7.4～</t>
    </r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.3）</t>
    </r>
    <phoneticPr fontId="2"/>
  </si>
  <si>
    <r>
      <t>支部例規（H10.4～</t>
    </r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.3）</t>
    </r>
    <phoneticPr fontId="2"/>
  </si>
  <si>
    <t>【H30】九州ブロック事務長会議</t>
  </si>
  <si>
    <t>【H30】九州ブロック事務担当者会議</t>
  </si>
  <si>
    <t>【H30】事務担当者説明会</t>
  </si>
  <si>
    <t>【H30】支部経費</t>
  </si>
  <si>
    <t>【H27】給付金資金請求</t>
    <rPh sb="7" eb="8">
      <t>キン</t>
    </rPh>
    <rPh sb="8" eb="10">
      <t>シキン</t>
    </rPh>
    <phoneticPr fontId="2"/>
  </si>
  <si>
    <t>【H28】給付金資金請求</t>
    <rPh sb="7" eb="8">
      <t>キン</t>
    </rPh>
    <rPh sb="8" eb="10">
      <t>シキン</t>
    </rPh>
    <phoneticPr fontId="2"/>
  </si>
  <si>
    <t>【H29】給付金資金請求</t>
    <rPh sb="7" eb="8">
      <t>キン</t>
    </rPh>
    <rPh sb="8" eb="10">
      <t>シキン</t>
    </rPh>
    <phoneticPr fontId="2"/>
  </si>
  <si>
    <t>【H30】給付金資金請求</t>
    <rPh sb="7" eb="8">
      <t>キン</t>
    </rPh>
    <rPh sb="8" eb="10">
      <t>シキン</t>
    </rPh>
    <phoneticPr fontId="2"/>
  </si>
  <si>
    <t>【H30】出納報告書</t>
  </si>
  <si>
    <t>【H30】概算負担金</t>
  </si>
  <si>
    <t>【H30】確定負担金</t>
  </si>
  <si>
    <t>【H30】負担金収納整理簿</t>
  </si>
  <si>
    <t>【H30】事業計画及び予算</t>
  </si>
  <si>
    <t>【H30】レセプト点検委託</t>
  </si>
  <si>
    <t>【H30】複写ｻｰﾋﾞｽ契約</t>
  </si>
  <si>
    <r>
      <t>【</t>
    </r>
    <r>
      <rPr>
        <sz val="11"/>
        <rFont val="ＭＳ Ｐゴシック"/>
        <family val="3"/>
        <charset val="128"/>
      </rPr>
      <t>H17】償却資産台帳</t>
    </r>
    <rPh sb="5" eb="7">
      <t>ショウキャク</t>
    </rPh>
    <rPh sb="7" eb="9">
      <t>シサン</t>
    </rPh>
    <rPh sb="9" eb="11">
      <t>ダイチョウ</t>
    </rPh>
    <phoneticPr fontId="2"/>
  </si>
  <si>
    <t>【H30】伝票</t>
    <rPh sb="5" eb="7">
      <t>デンピョウ</t>
    </rPh>
    <phoneticPr fontId="2"/>
  </si>
  <si>
    <t>【H30】預金現金出納表・総勘定元帳台帳</t>
  </si>
  <si>
    <t>【H30】決算報告書</t>
  </si>
  <si>
    <t>【H30】公務災害認定請求</t>
  </si>
  <si>
    <t>【H30】通勤災害認定請求</t>
  </si>
  <si>
    <r>
      <t>【H29】公務・通勤災害認定請求
（第三者加害事案・補償先行）</t>
    </r>
    <r>
      <rPr>
        <sz val="11"/>
        <rFont val="ＭＳ Ｐゴシック"/>
        <family val="3"/>
        <charset val="128"/>
      </rPr>
      <t/>
    </r>
    <phoneticPr fontId="2"/>
  </si>
  <si>
    <t>【H30】公務・通勤災害認定請求
（第三者加害事案・補償先行）</t>
  </si>
  <si>
    <t>【H30】公務・通勤災害認定請求
（第三者加害事案・賠償先行）</t>
  </si>
  <si>
    <t>【H30】療養補償費</t>
  </si>
  <si>
    <t>【H30】療養補償費（第三者加害）</t>
  </si>
  <si>
    <t>【H30】障害補償一時金</t>
  </si>
  <si>
    <t>【H30】障害・遺族年金</t>
  </si>
  <si>
    <t>【H30】治ゆ認定</t>
  </si>
  <si>
    <r>
      <t>【H23-</t>
    </r>
    <r>
      <rPr>
        <sz val="11"/>
        <rFont val="ＭＳ Ｐゴシック"/>
        <family val="3"/>
        <charset val="128"/>
      </rPr>
      <t>H25】年金たる補償に係る現状報告</t>
    </r>
    <phoneticPr fontId="2"/>
  </si>
  <si>
    <r>
      <t>【S63-</t>
    </r>
    <r>
      <rPr>
        <sz val="11"/>
        <rFont val="ＭＳ Ｐゴシック"/>
        <family val="3"/>
        <charset val="128"/>
      </rPr>
      <t>H2】災害補償記録簿（公務災害）</t>
    </r>
    <phoneticPr fontId="2"/>
  </si>
  <si>
    <r>
      <t>【S63-</t>
    </r>
    <r>
      <rPr>
        <sz val="11"/>
        <rFont val="ＭＳ Ｐゴシック"/>
        <family val="3"/>
        <charset val="128"/>
      </rPr>
      <t>H2】災害補償記録簿（通勤災害）</t>
    </r>
    <rPh sb="16" eb="18">
      <t>ツウキン</t>
    </rPh>
    <phoneticPr fontId="2"/>
  </si>
  <si>
    <t>【H30】公務災害防止事業</t>
  </si>
  <si>
    <t>【H30】補償課・企画課</t>
  </si>
  <si>
    <t>【H30】訟務課・審査課</t>
  </si>
  <si>
    <r>
      <t>【H23-</t>
    </r>
    <r>
      <rPr>
        <sz val="11"/>
        <rFont val="ＭＳ Ｐゴシック"/>
        <family val="3"/>
        <charset val="128"/>
      </rPr>
      <t>H26】長期療養者現状調査</t>
    </r>
    <phoneticPr fontId="2"/>
  </si>
  <si>
    <t>【H25】審査請求</t>
    <phoneticPr fontId="2"/>
  </si>
  <si>
    <t>【H30】審査請求</t>
    <phoneticPr fontId="2"/>
  </si>
  <si>
    <t>書庫</t>
    <rPh sb="0" eb="2">
      <t>ショコ</t>
    </rPh>
    <phoneticPr fontId="2"/>
  </si>
  <si>
    <t>【H31】事務分担</t>
  </si>
  <si>
    <t>【H31】復命書</t>
  </si>
  <si>
    <t>【H23-H31】旅行命令書</t>
    <phoneticPr fontId="2"/>
  </si>
  <si>
    <t>【H25-H31】文書台帳</t>
    <phoneticPr fontId="2"/>
  </si>
  <si>
    <t>【H31】九州ブロック事務長会議</t>
  </si>
  <si>
    <t>【H31】九州ブロック事務担当者会議</t>
  </si>
  <si>
    <t>【H31】事務担当者説明会</t>
  </si>
  <si>
    <t>【H31】支部経費</t>
  </si>
  <si>
    <t>【H31】給付金資金請求</t>
    <rPh sb="7" eb="8">
      <t>キン</t>
    </rPh>
    <rPh sb="8" eb="10">
      <t>シキン</t>
    </rPh>
    <phoneticPr fontId="2"/>
  </si>
  <si>
    <t>【H31】出納報告書</t>
  </si>
  <si>
    <t>【H31】概算負担金</t>
  </si>
  <si>
    <t>【H31】確定負担金</t>
  </si>
  <si>
    <t>【H31】負担金収納整理簿</t>
  </si>
  <si>
    <t>【H31】事業計画及び予算</t>
  </si>
  <si>
    <t>【H31】レセプト点検委託</t>
  </si>
  <si>
    <t>【H31】複写ｻｰﾋﾞｽ契約</t>
  </si>
  <si>
    <t>【H31】伝票</t>
    <rPh sb="5" eb="7">
      <t>デンピョウ</t>
    </rPh>
    <phoneticPr fontId="2"/>
  </si>
  <si>
    <t>【H31】預金現金出納表・総勘定元帳台帳</t>
  </si>
  <si>
    <t>【H31】決算報告書</t>
  </si>
  <si>
    <t>【H31】公務災害認定請求</t>
  </si>
  <si>
    <t>【H31】通勤災害認定請求</t>
  </si>
  <si>
    <t>【H31】公務・通勤災害認定請求
（第三者加害事案・補償先行）</t>
  </si>
  <si>
    <t>【H31】公務・通勤災害認定請求
（第三者加害事案・賠償先行）</t>
  </si>
  <si>
    <t>【H31】療養補償費</t>
  </si>
  <si>
    <t>【H31】療養補償費（第三者加害）</t>
  </si>
  <si>
    <t>【H31】治ゆ認定</t>
  </si>
  <si>
    <t>【H31】公務災害防止事業</t>
  </si>
  <si>
    <t>【H31】補償課・企画課</t>
  </si>
  <si>
    <t>【H31】訟務課・審査課</t>
  </si>
  <si>
    <t>【H31】共済組合認定結果通知</t>
  </si>
  <si>
    <t>【H31】審査請求</t>
  </si>
  <si>
    <r>
      <t>【H30】賠償金等</t>
    </r>
    <r>
      <rPr>
        <sz val="11"/>
        <rFont val="ＭＳ Ｐゴシック"/>
        <family val="3"/>
        <charset val="128"/>
      </rPr>
      <t/>
    </r>
  </si>
  <si>
    <r>
      <t>【H31】賠償金等</t>
    </r>
    <r>
      <rPr>
        <sz val="11"/>
        <rFont val="ＭＳ Ｐゴシック"/>
        <family val="3"/>
        <charset val="128"/>
      </rPr>
      <t/>
    </r>
  </si>
  <si>
    <t>【R02】事務分担</t>
    <phoneticPr fontId="2"/>
  </si>
  <si>
    <t>【R02】復命書</t>
    <phoneticPr fontId="2"/>
  </si>
  <si>
    <t>例規（H18.4～R3.3）</t>
    <phoneticPr fontId="2"/>
  </si>
  <si>
    <t>【R02】九州ブロック事務長会議</t>
    <phoneticPr fontId="2"/>
  </si>
  <si>
    <t>【R02】九州ブロック事務担当者会議</t>
    <phoneticPr fontId="2"/>
  </si>
  <si>
    <t>【R02】事務担当者説明会</t>
    <phoneticPr fontId="2"/>
  </si>
  <si>
    <t>【S61-R02】任免関係</t>
    <phoneticPr fontId="2"/>
  </si>
  <si>
    <t>【H18-R02】審査会委員・参与任免</t>
    <phoneticPr fontId="2"/>
  </si>
  <si>
    <t>【H25-R02】支部専門医嘱託</t>
    <rPh sb="9" eb="11">
      <t>シブ</t>
    </rPh>
    <rPh sb="11" eb="14">
      <t>センモンイ</t>
    </rPh>
    <rPh sb="14" eb="16">
      <t>ショクタク</t>
    </rPh>
    <phoneticPr fontId="2"/>
  </si>
  <si>
    <t>【H26-R02】雑件</t>
    <phoneticPr fontId="2"/>
  </si>
  <si>
    <t>【R02】支部経費</t>
    <phoneticPr fontId="2"/>
  </si>
  <si>
    <t>【H23-R02】定期刊行物支出負担行為</t>
    <phoneticPr fontId="2"/>
  </si>
  <si>
    <t>【R02】給付金資金請求</t>
    <rPh sb="7" eb="8">
      <t>キン</t>
    </rPh>
    <rPh sb="8" eb="10">
      <t>シキン</t>
    </rPh>
    <phoneticPr fontId="2"/>
  </si>
  <si>
    <t>【H23-R02】支部経費・支部経費収入</t>
    <phoneticPr fontId="2"/>
  </si>
  <si>
    <t>【R02】出納報告書</t>
    <phoneticPr fontId="2"/>
  </si>
  <si>
    <t>【R02】概算負担金</t>
    <phoneticPr fontId="2"/>
  </si>
  <si>
    <t>【R02】確定負担金</t>
    <phoneticPr fontId="2"/>
  </si>
  <si>
    <t>【R02】負担金収納整理簿</t>
    <phoneticPr fontId="2"/>
  </si>
  <si>
    <t>【R02】事業計画及び予算</t>
    <phoneticPr fontId="2"/>
  </si>
  <si>
    <t>【R02】レセプト点検委託</t>
    <phoneticPr fontId="2"/>
  </si>
  <si>
    <t>【R02】複写ｻｰﾋﾞｽ契約</t>
    <phoneticPr fontId="2"/>
  </si>
  <si>
    <t>【H23-R02】支部経費収納</t>
    <phoneticPr fontId="2"/>
  </si>
  <si>
    <t>【H28-R02】郵便切手出納簿</t>
    <phoneticPr fontId="2"/>
  </si>
  <si>
    <t>【H28-R02】備品・図書台帳</t>
    <rPh sb="9" eb="11">
      <t>ビヒン</t>
    </rPh>
    <rPh sb="12" eb="14">
      <t>トショ</t>
    </rPh>
    <rPh sb="14" eb="16">
      <t>ダイチョウ</t>
    </rPh>
    <phoneticPr fontId="2"/>
  </si>
  <si>
    <t>【R02】預金現金出納表・総勘定元帳台帳</t>
    <phoneticPr fontId="2"/>
  </si>
  <si>
    <t>【R02】決算報告書</t>
    <phoneticPr fontId="2"/>
  </si>
  <si>
    <t>【R02】公務災害認定請求</t>
    <phoneticPr fontId="2"/>
  </si>
  <si>
    <t>【R02】通勤災害認定請求</t>
    <phoneticPr fontId="2"/>
  </si>
  <si>
    <t>【R02】公務・通勤災害認定請求
（第三者加害事案・補償先行）</t>
    <phoneticPr fontId="2"/>
  </si>
  <si>
    <t>【R02】公務・通勤災害認定請求
（第三者加害事案・賠償先行）</t>
    <phoneticPr fontId="2"/>
  </si>
  <si>
    <t>【R02】療養補償費（第三者加害）</t>
    <phoneticPr fontId="2"/>
  </si>
  <si>
    <t>【R02】療養補償費</t>
    <phoneticPr fontId="2"/>
  </si>
  <si>
    <t>【H23-R02】休業補償</t>
    <phoneticPr fontId="2"/>
  </si>
  <si>
    <t>【H23-R02】介護補償</t>
    <phoneticPr fontId="2"/>
  </si>
  <si>
    <t>【H31】障害補償一時金</t>
    <phoneticPr fontId="2"/>
  </si>
  <si>
    <t>【R02】障害補償一時金</t>
    <phoneticPr fontId="2"/>
  </si>
  <si>
    <t>【H14-R02】遺族補償一時金</t>
    <phoneticPr fontId="2"/>
  </si>
  <si>
    <t>【H31】障害・遺族年金</t>
    <phoneticPr fontId="2"/>
  </si>
  <si>
    <t>【R02】障害・遺族年金</t>
    <phoneticPr fontId="2"/>
  </si>
  <si>
    <t>【H23-R02】傷病補償年金不支給決定</t>
    <phoneticPr fontId="2"/>
  </si>
  <si>
    <t>【H23-R02】福祉事業（補装具）</t>
    <phoneticPr fontId="2"/>
  </si>
  <si>
    <t>【H30】平均給与額改定</t>
    <phoneticPr fontId="2"/>
  </si>
  <si>
    <t>【H31】平均給与額改定</t>
    <phoneticPr fontId="2"/>
  </si>
  <si>
    <t>【R02】平均給与額改定</t>
    <phoneticPr fontId="2"/>
  </si>
  <si>
    <t>【R02】治ゆ認定</t>
    <phoneticPr fontId="2"/>
  </si>
  <si>
    <t>【H23-R02】治ゆ認定(第三者加害)</t>
    <phoneticPr fontId="2"/>
  </si>
  <si>
    <t>【H27-R02】治ゆ認定(第三者加害)</t>
    <phoneticPr fontId="2"/>
  </si>
  <si>
    <t>【H26-R02】年金たる補償に係る現状報告</t>
    <phoneticPr fontId="2"/>
  </si>
  <si>
    <t>【H3-R02】災害補償記録簿</t>
    <phoneticPr fontId="2"/>
  </si>
  <si>
    <t>【H3-R02】年金等記録簿</t>
    <phoneticPr fontId="2"/>
  </si>
  <si>
    <t>【H3-R02】福祉事業記録簿</t>
    <phoneticPr fontId="2"/>
  </si>
  <si>
    <t>【R02】公務災害防止事業</t>
    <phoneticPr fontId="2"/>
  </si>
  <si>
    <t>【R02】補償課・企画課</t>
    <phoneticPr fontId="2"/>
  </si>
  <si>
    <t>【R02】訟務課・審査課</t>
    <phoneticPr fontId="2"/>
  </si>
  <si>
    <t>【H26-R02】本部照会事項</t>
    <phoneticPr fontId="2"/>
  </si>
  <si>
    <t>【H27-R02】長期療養者現状調査</t>
    <phoneticPr fontId="2"/>
  </si>
  <si>
    <t>【R02】共済組合認定結果通知</t>
    <phoneticPr fontId="2"/>
  </si>
  <si>
    <t>【H30】補償統計</t>
    <phoneticPr fontId="2"/>
  </si>
  <si>
    <t>【H31】補償統計</t>
    <phoneticPr fontId="2"/>
  </si>
  <si>
    <t>【H23-R02】公務上死亡災害及び重傷病公務災害の発生状況調査</t>
    <phoneticPr fontId="2"/>
  </si>
  <si>
    <t>【H23-R02】療養単価調査</t>
    <phoneticPr fontId="2"/>
  </si>
  <si>
    <t>【H31】基金総合処理システム関係</t>
    <phoneticPr fontId="2"/>
  </si>
  <si>
    <t>【R02】基金総合処理システム関係</t>
    <phoneticPr fontId="2"/>
  </si>
  <si>
    <t>【H23-R02】公務・通勤災害認定請求
（補償課長照会分）</t>
    <phoneticPr fontId="2"/>
  </si>
  <si>
    <t>【H27-R02】処理日数・未処理件数報告</t>
    <phoneticPr fontId="2"/>
  </si>
  <si>
    <t>【R02】審査請求</t>
    <phoneticPr fontId="2"/>
  </si>
  <si>
    <t>【H6-R02】各支部審査会照会</t>
    <phoneticPr fontId="2"/>
  </si>
  <si>
    <t>【R02】賠償金等</t>
    <phoneticPr fontId="2"/>
  </si>
  <si>
    <t>免責（H25～R02）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</si>
</sst>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176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right" vertical="top"/>
    </xf>
    <xf numFmtId="176" fontId="0" fillId="3" borderId="1" xfId="0" applyNumberFormat="1" applyFont="1" applyFill="1" applyBorder="1" applyAlignment="1">
      <alignment horizontal="right" vertical="top"/>
    </xf>
    <xf numFmtId="176" fontId="0" fillId="0" borderId="0" xfId="0" applyNumberFormat="1" applyFont="1" applyFill="1" applyBorder="1" applyAlignment="1">
      <alignment horizontal="right" vertical="top"/>
    </xf>
    <xf numFmtId="0" fontId="0" fillId="3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63"/>
  <sheetViews>
    <sheetView tabSelected="1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24" sqref="D324"/>
    </sheetView>
  </sheetViews>
  <sheetFormatPr defaultColWidth="9" defaultRowHeight="13.5" x14ac:dyDescent="0.15"/>
  <cols>
    <col min="1" max="1" width="12.75" style="3" customWidth="1"/>
    <col min="2" max="2" width="9.625" style="4" customWidth="1"/>
    <col min="3" max="3" width="9.5" style="4" bestFit="1" customWidth="1"/>
    <col min="4" max="4" width="32.5" style="4" customWidth="1"/>
    <col min="5" max="5" width="11" style="4" bestFit="1" customWidth="1"/>
    <col min="6" max="6" width="11.625" style="5" customWidth="1"/>
    <col min="7" max="7" width="9" style="5" bestFit="1"/>
    <col min="8" max="8" width="11.625" style="5" customWidth="1"/>
    <col min="9" max="9" width="6.25" style="4" customWidth="1"/>
    <col min="10" max="10" width="11" style="4" customWidth="1"/>
    <col min="11" max="11" width="14.125" style="4" customWidth="1"/>
    <col min="12" max="12" width="10.75" style="3" customWidth="1"/>
    <col min="13" max="15" width="10.75" style="4" customWidth="1"/>
    <col min="16" max="16" width="10.75" style="3" customWidth="1"/>
    <col min="17" max="17" width="10.75" style="4" customWidth="1"/>
    <col min="18" max="16384" width="9" style="1"/>
  </cols>
  <sheetData>
    <row r="1" spans="1:17" s="2" customFormat="1" ht="27" customHeight="1" x14ac:dyDescent="0.15">
      <c r="A1" s="6" t="s">
        <v>
0</v>
      </c>
      <c r="B1" s="6" t="s">
        <v>
1</v>
      </c>
      <c r="C1" s="6" t="s">
        <v>
2</v>
      </c>
      <c r="D1" s="6" t="s">
        <v>
3</v>
      </c>
      <c r="E1" s="6" t="s">
        <v>
4</v>
      </c>
      <c r="F1" s="6" t="s">
        <v>
5</v>
      </c>
      <c r="G1" s="6" t="s">
        <v>
6</v>
      </c>
      <c r="H1" s="6" t="s">
        <v>
7</v>
      </c>
      <c r="I1" s="6" t="s">
        <v>
8</v>
      </c>
      <c r="J1" s="6" t="s">
        <v>
9</v>
      </c>
      <c r="K1" s="6" t="s">
        <v>
10</v>
      </c>
      <c r="L1" s="6" t="s">
        <v>
16</v>
      </c>
      <c r="M1" s="6" t="s">
        <v>
11</v>
      </c>
      <c r="N1" s="6" t="s">
        <v>
12</v>
      </c>
      <c r="O1" s="6" t="s">
        <v>
13</v>
      </c>
      <c r="P1" s="6" t="s">
        <v>
14</v>
      </c>
      <c r="Q1" s="7" t="s">
        <v>
15</v>
      </c>
    </row>
    <row r="2" spans="1:17" s="21" customFormat="1" ht="27" customHeight="1" x14ac:dyDescent="0.15">
      <c r="A2" s="17" t="s">
        <v>
17</v>
      </c>
      <c r="B2" s="18" t="s">
        <v>
18</v>
      </c>
      <c r="C2" s="18" t="s">
        <v>
19</v>
      </c>
      <c r="D2" s="18" t="s">
        <v>
285</v>
      </c>
      <c r="E2" s="18" t="s">
        <v>
17</v>
      </c>
      <c r="F2" s="19">
        <v>
43921</v>
      </c>
      <c r="G2" s="20">
        <v>
1</v>
      </c>
      <c r="H2" s="19">
        <v>
44286</v>
      </c>
      <c r="I2" s="18" t="s">
        <v>
20</v>
      </c>
      <c r="J2" s="18" t="s">
        <v>
21</v>
      </c>
      <c r="K2" s="18" t="s">
        <v>
17</v>
      </c>
      <c r="L2" s="17"/>
      <c r="M2" s="18"/>
      <c r="N2" s="18"/>
      <c r="O2" s="18"/>
      <c r="P2" s="17"/>
      <c r="Q2" s="18"/>
    </row>
    <row r="3" spans="1:17" s="21" customFormat="1" ht="27" customHeight="1" x14ac:dyDescent="0.15">
      <c r="A3" s="17" t="s">
        <v>
17</v>
      </c>
      <c r="B3" s="18" t="s">
        <v>
18</v>
      </c>
      <c r="C3" s="18" t="s">
        <v>
19</v>
      </c>
      <c r="D3" s="18" t="s">
        <v>
318</v>
      </c>
      <c r="E3" s="18" t="s">
        <v>
17</v>
      </c>
      <c r="F3" s="19">
        <v>
44286</v>
      </c>
      <c r="G3" s="20">
        <v>
1</v>
      </c>
      <c r="H3" s="19">
        <v>
44651</v>
      </c>
      <c r="I3" s="18" t="s">
        <v>
20</v>
      </c>
      <c r="J3" s="18" t="s">
        <v>
21</v>
      </c>
      <c r="K3" s="18" t="s">
        <v>
17</v>
      </c>
      <c r="L3" s="17"/>
      <c r="M3" s="18"/>
      <c r="N3" s="18"/>
      <c r="O3" s="18"/>
      <c r="P3" s="17"/>
      <c r="Q3" s="18"/>
    </row>
    <row r="4" spans="1:17" ht="27" customHeight="1" x14ac:dyDescent="0.15">
      <c r="A4" s="12" t="s">
        <v>
17</v>
      </c>
      <c r="B4" s="8" t="s">
        <v>
18</v>
      </c>
      <c r="C4" s="8" t="s">
        <v>
19</v>
      </c>
      <c r="D4" s="8" t="s">
        <v>
286</v>
      </c>
      <c r="E4" s="8" t="s">
        <v>
17</v>
      </c>
      <c r="F4" s="19">
        <v>
43921</v>
      </c>
      <c r="G4" s="20">
        <v>
1</v>
      </c>
      <c r="H4" s="19">
        <v>
44286</v>
      </c>
      <c r="I4" s="8" t="s">
        <v>
20</v>
      </c>
      <c r="J4" s="8" t="s">
        <v>
21</v>
      </c>
      <c r="K4" s="8" t="s">
        <v>
17</v>
      </c>
      <c r="L4" s="12"/>
      <c r="M4" s="8"/>
      <c r="N4" s="8"/>
      <c r="O4" s="8"/>
      <c r="P4" s="12"/>
      <c r="Q4" s="8"/>
    </row>
    <row r="5" spans="1:17" ht="27" customHeight="1" x14ac:dyDescent="0.15">
      <c r="A5" s="12" t="s">
        <v>
17</v>
      </c>
      <c r="B5" s="8" t="s">
        <v>
18</v>
      </c>
      <c r="C5" s="8" t="s">
        <v>
19</v>
      </c>
      <c r="D5" s="8" t="s">
        <v>
319</v>
      </c>
      <c r="E5" s="8" t="s">
        <v>
17</v>
      </c>
      <c r="F5" s="19">
        <v>
44286</v>
      </c>
      <c r="G5" s="20">
        <v>
1</v>
      </c>
      <c r="H5" s="19">
        <v>
44651</v>
      </c>
      <c r="I5" s="8" t="s">
        <v>
20</v>
      </c>
      <c r="J5" s="8" t="s">
        <v>
21</v>
      </c>
      <c r="K5" s="8" t="s">
        <v>
17</v>
      </c>
      <c r="L5" s="12"/>
      <c r="M5" s="8"/>
      <c r="N5" s="8"/>
      <c r="O5" s="8"/>
      <c r="P5" s="12"/>
      <c r="Q5" s="8"/>
    </row>
    <row r="6" spans="1:17" ht="27" customHeight="1" x14ac:dyDescent="0.15">
      <c r="A6" s="12" t="s">
        <v>
17</v>
      </c>
      <c r="B6" s="8" t="s">
        <v>
18</v>
      </c>
      <c r="C6" s="8" t="s">
        <v>
19</v>
      </c>
      <c r="D6" s="8" t="s">
        <v>
137</v>
      </c>
      <c r="E6" s="8" t="s">
        <v>
22</v>
      </c>
      <c r="F6" s="11">
        <v>
32751</v>
      </c>
      <c r="G6" s="13">
        <v>
30</v>
      </c>
      <c r="H6" s="11">
        <f t="shared" ref="H6:H55" si="0">
IF(MONTH(F6)&gt;3,DATE(YEAR(F6)+G6+1,3,31),DATE(YEAR(F6)+G6,3,31))</f>
        <v>
43921</v>
      </c>
      <c r="I6" s="8" t="s">
        <v>
20</v>
      </c>
      <c r="J6" s="8" t="s">
        <v>
284</v>
      </c>
      <c r="K6" s="8" t="s">
        <v>
17</v>
      </c>
      <c r="L6" s="12"/>
      <c r="M6" s="8"/>
      <c r="N6" s="8"/>
      <c r="O6" s="8"/>
      <c r="P6" s="12"/>
      <c r="Q6" s="8"/>
    </row>
    <row r="7" spans="1:17" ht="27" customHeight="1" x14ac:dyDescent="0.15">
      <c r="A7" s="12" t="s">
        <v>
17</v>
      </c>
      <c r="B7" s="8" t="s">
        <v>
18</v>
      </c>
      <c r="C7" s="8" t="s">
        <v>
19</v>
      </c>
      <c r="D7" s="8" t="s">
        <v>
23</v>
      </c>
      <c r="E7" s="8" t="s">
        <v>
22</v>
      </c>
      <c r="F7" s="11">
        <v>
33877</v>
      </c>
      <c r="G7" s="13">
        <v>
30</v>
      </c>
      <c r="H7" s="11">
        <f t="shared" si="0"/>
        <v>
45016</v>
      </c>
      <c r="I7" s="8" t="s">
        <v>
20</v>
      </c>
      <c r="J7" s="8" t="s">
        <v>
284</v>
      </c>
      <c r="K7" s="8" t="s">
        <v>
17</v>
      </c>
      <c r="L7" s="12"/>
      <c r="M7" s="8"/>
      <c r="N7" s="8"/>
      <c r="O7" s="8"/>
      <c r="P7" s="12"/>
      <c r="Q7" s="8"/>
    </row>
    <row r="8" spans="1:17" ht="27" customHeight="1" x14ac:dyDescent="0.15">
      <c r="A8" s="12" t="s">
        <v>
17</v>
      </c>
      <c r="B8" s="8" t="s">
        <v>
18</v>
      </c>
      <c r="C8" s="8" t="s">
        <v>
19</v>
      </c>
      <c r="D8" s="8" t="s">
        <v>
24</v>
      </c>
      <c r="E8" s="8" t="s">
        <v>
22</v>
      </c>
      <c r="F8" s="11">
        <v>
34668</v>
      </c>
      <c r="G8" s="13">
        <v>
30</v>
      </c>
      <c r="H8" s="11">
        <f t="shared" si="0"/>
        <v>
45747</v>
      </c>
      <c r="I8" s="8" t="s">
        <v>
20</v>
      </c>
      <c r="J8" s="8" t="s">
        <v>
284</v>
      </c>
      <c r="K8" s="8" t="s">
        <v>
17</v>
      </c>
      <c r="L8" s="12"/>
      <c r="M8" s="8"/>
      <c r="N8" s="8"/>
      <c r="O8" s="8"/>
      <c r="P8" s="12"/>
      <c r="Q8" s="8"/>
    </row>
    <row r="9" spans="1:17" ht="27" customHeight="1" x14ac:dyDescent="0.15">
      <c r="A9" s="12" t="s">
        <v>
17</v>
      </c>
      <c r="B9" s="8" t="s">
        <v>
18</v>
      </c>
      <c r="C9" s="8" t="s">
        <v>
19</v>
      </c>
      <c r="D9" s="8" t="s">
        <v>
25</v>
      </c>
      <c r="E9" s="8" t="s">
        <v>
22</v>
      </c>
      <c r="F9" s="11">
        <v>
35216</v>
      </c>
      <c r="G9" s="13">
        <v>
30</v>
      </c>
      <c r="H9" s="11">
        <f t="shared" si="0"/>
        <v>
46477</v>
      </c>
      <c r="I9" s="8" t="s">
        <v>
20</v>
      </c>
      <c r="J9" s="8" t="s">
        <v>
21</v>
      </c>
      <c r="K9" s="8" t="s">
        <v>
17</v>
      </c>
      <c r="L9" s="12"/>
      <c r="M9" s="8"/>
      <c r="N9" s="8"/>
      <c r="O9" s="8"/>
      <c r="P9" s="12"/>
      <c r="Q9" s="8"/>
    </row>
    <row r="10" spans="1:17" ht="27" customHeight="1" x14ac:dyDescent="0.15">
      <c r="A10" s="12" t="s">
        <v>
17</v>
      </c>
      <c r="B10" s="8" t="s">
        <v>
18</v>
      </c>
      <c r="C10" s="8" t="s">
        <v>
19</v>
      </c>
      <c r="D10" s="8" t="s">
        <v>
26</v>
      </c>
      <c r="E10" s="8" t="s">
        <v>
22</v>
      </c>
      <c r="F10" s="11">
        <v>
36250</v>
      </c>
      <c r="G10" s="13">
        <v>
30</v>
      </c>
      <c r="H10" s="11">
        <f t="shared" si="0"/>
        <v>
47208</v>
      </c>
      <c r="I10" s="8" t="s">
        <v>
20</v>
      </c>
      <c r="J10" s="8" t="s">
        <v>
21</v>
      </c>
      <c r="K10" s="8" t="s">
        <v>
17</v>
      </c>
      <c r="L10" s="12"/>
      <c r="M10" s="8"/>
      <c r="N10" s="8"/>
      <c r="O10" s="8"/>
      <c r="P10" s="12"/>
      <c r="Q10" s="8"/>
    </row>
    <row r="11" spans="1:17" ht="27" customHeight="1" x14ac:dyDescent="0.15">
      <c r="A11" s="12" t="s">
        <v>
17</v>
      </c>
      <c r="B11" s="8" t="s">
        <v>
18</v>
      </c>
      <c r="C11" s="8" t="s">
        <v>
19</v>
      </c>
      <c r="D11" s="8" t="s">
        <v>
27</v>
      </c>
      <c r="E11" s="8" t="s">
        <v>
22</v>
      </c>
      <c r="F11" s="11">
        <v>
37072</v>
      </c>
      <c r="G11" s="13">
        <v>
30</v>
      </c>
      <c r="H11" s="11">
        <f t="shared" si="0"/>
        <v>
48304</v>
      </c>
      <c r="I11" s="8" t="s">
        <v>
20</v>
      </c>
      <c r="J11" s="8" t="s">
        <v>
21</v>
      </c>
      <c r="K11" s="8" t="s">
        <v>
17</v>
      </c>
      <c r="L11" s="12"/>
      <c r="M11" s="8"/>
      <c r="N11" s="8"/>
      <c r="O11" s="8"/>
      <c r="P11" s="12"/>
      <c r="Q11" s="8"/>
    </row>
    <row r="12" spans="1:17" ht="27" customHeight="1" x14ac:dyDescent="0.15">
      <c r="A12" s="12" t="s">
        <v>
17</v>
      </c>
      <c r="B12" s="8" t="s">
        <v>
18</v>
      </c>
      <c r="C12" s="8" t="s">
        <v>
19</v>
      </c>
      <c r="D12" s="8" t="s">
        <v>
138</v>
      </c>
      <c r="E12" s="8" t="s">
        <v>
22</v>
      </c>
      <c r="F12" s="11">
        <v>
38077</v>
      </c>
      <c r="G12" s="13">
        <v>
30</v>
      </c>
      <c r="H12" s="11">
        <f t="shared" si="0"/>
        <v>
49034</v>
      </c>
      <c r="I12" s="8" t="s">
        <v>
20</v>
      </c>
      <c r="J12" s="8" t="s">
        <v>
21</v>
      </c>
      <c r="K12" s="8" t="s">
        <v>
17</v>
      </c>
      <c r="L12" s="12"/>
      <c r="M12" s="8"/>
      <c r="N12" s="8"/>
      <c r="O12" s="8"/>
      <c r="P12" s="12"/>
      <c r="Q12" s="8"/>
    </row>
    <row r="13" spans="1:17" ht="27" customHeight="1" x14ac:dyDescent="0.15">
      <c r="A13" s="12" t="s">
        <v>
17</v>
      </c>
      <c r="B13" s="8" t="s">
        <v>
18</v>
      </c>
      <c r="C13" s="8" t="s">
        <v>
19</v>
      </c>
      <c r="D13" s="8" t="s">
        <v>
139</v>
      </c>
      <c r="E13" s="8" t="s">
        <v>
22</v>
      </c>
      <c r="F13" s="11">
        <v>
38807</v>
      </c>
      <c r="G13" s="13">
        <v>
30</v>
      </c>
      <c r="H13" s="11">
        <f t="shared" si="0"/>
        <v>
49765</v>
      </c>
      <c r="I13" s="8" t="s">
        <v>
20</v>
      </c>
      <c r="J13" s="8" t="s">
        <v>
21</v>
      </c>
      <c r="K13" s="8" t="s">
        <v>
17</v>
      </c>
      <c r="L13" s="12"/>
      <c r="M13" s="8"/>
      <c r="N13" s="8"/>
      <c r="O13" s="8"/>
      <c r="P13" s="12"/>
      <c r="Q13" s="8"/>
    </row>
    <row r="14" spans="1:17" ht="27" customHeight="1" x14ac:dyDescent="0.15">
      <c r="A14" s="12" t="s">
        <v>
17</v>
      </c>
      <c r="B14" s="8" t="s">
        <v>
18</v>
      </c>
      <c r="C14" s="8" t="s">
        <v>
19</v>
      </c>
      <c r="D14" s="8" t="s">
        <v>
320</v>
      </c>
      <c r="E14" s="8" t="s">
        <v>
22</v>
      </c>
      <c r="F14" s="11">
        <v>
43555</v>
      </c>
      <c r="G14" s="13">
        <v>
30</v>
      </c>
      <c r="H14" s="11">
        <f t="shared" si="0"/>
        <v>
54513</v>
      </c>
      <c r="I14" s="8" t="s">
        <v>
20</v>
      </c>
      <c r="J14" s="8" t="s">
        <v>
21</v>
      </c>
      <c r="K14" s="8" t="s">
        <v>
17</v>
      </c>
      <c r="L14" s="12"/>
      <c r="M14" s="8"/>
      <c r="N14" s="8"/>
      <c r="O14" s="8"/>
      <c r="P14" s="12"/>
      <c r="Q14" s="8"/>
    </row>
    <row r="15" spans="1:17" ht="27" customHeight="1" x14ac:dyDescent="0.15">
      <c r="A15" s="12" t="s">
        <v>
17</v>
      </c>
      <c r="B15" s="8" t="s">
        <v>
18</v>
      </c>
      <c r="C15" s="8" t="s">
        <v>
19</v>
      </c>
      <c r="D15" s="8" t="s">
        <v>
244</v>
      </c>
      <c r="E15" s="8" t="s">
        <v>
22</v>
      </c>
      <c r="F15" s="11">
        <v>
43555</v>
      </c>
      <c r="G15" s="13">
        <v>
30</v>
      </c>
      <c r="H15" s="11">
        <f t="shared" si="0"/>
        <v>
54513</v>
      </c>
      <c r="I15" s="8" t="s">
        <v>
20</v>
      </c>
      <c r="J15" s="8" t="s">
        <v>
21</v>
      </c>
      <c r="K15" s="8" t="s">
        <v>
17</v>
      </c>
      <c r="L15" s="12"/>
      <c r="M15" s="8"/>
      <c r="N15" s="8"/>
      <c r="O15" s="8"/>
      <c r="P15" s="12"/>
      <c r="Q15" s="8"/>
    </row>
    <row r="16" spans="1:17" ht="27" customHeight="1" x14ac:dyDescent="0.15">
      <c r="A16" s="12" t="s">
        <v>
17</v>
      </c>
      <c r="B16" s="8" t="s">
        <v>
18</v>
      </c>
      <c r="C16" s="8" t="s">
        <v>
19</v>
      </c>
      <c r="D16" s="8" t="s">
        <v>
245</v>
      </c>
      <c r="E16" s="8" t="s">
        <v>
17</v>
      </c>
      <c r="F16" s="11">
        <v>
43555</v>
      </c>
      <c r="G16" s="13">
        <v>
30</v>
      </c>
      <c r="H16" s="11">
        <f t="shared" si="0"/>
        <v>
54513</v>
      </c>
      <c r="I16" s="8" t="s">
        <v>
20</v>
      </c>
      <c r="J16" s="8" t="s">
        <v>
21</v>
      </c>
      <c r="K16" s="8" t="s">
        <v>
17</v>
      </c>
      <c r="L16" s="12"/>
      <c r="M16" s="8"/>
      <c r="N16" s="8"/>
      <c r="O16" s="8"/>
      <c r="P16" s="12"/>
      <c r="Q16" s="8"/>
    </row>
    <row r="17" spans="1:17" ht="27" customHeight="1" x14ac:dyDescent="0.15">
      <c r="A17" s="12" t="s">
        <v>
17</v>
      </c>
      <c r="B17" s="8" t="s">
        <v>
18</v>
      </c>
      <c r="C17" s="8" t="s">
        <v>
19</v>
      </c>
      <c r="D17" s="8" t="s">
        <v>
28</v>
      </c>
      <c r="E17" s="8" t="s">
        <v>
17</v>
      </c>
      <c r="F17" s="14">
        <v>
36250</v>
      </c>
      <c r="G17" s="13">
        <v>
30</v>
      </c>
      <c r="H17" s="11">
        <f t="shared" si="0"/>
        <v>
47208</v>
      </c>
      <c r="I17" s="8" t="s">
        <v>
20</v>
      </c>
      <c r="J17" s="8" t="s">
        <v>
21</v>
      </c>
      <c r="K17" s="8" t="s">
        <v>
17</v>
      </c>
      <c r="L17" s="12"/>
      <c r="M17" s="8"/>
      <c r="N17" s="8"/>
      <c r="O17" s="8"/>
      <c r="P17" s="12"/>
      <c r="Q17" s="8"/>
    </row>
    <row r="18" spans="1:17" ht="27" customHeight="1" x14ac:dyDescent="0.15">
      <c r="A18" s="12" t="s">
        <v>
17</v>
      </c>
      <c r="B18" s="8" t="s">
        <v>
18</v>
      </c>
      <c r="C18" s="8" t="s">
        <v>
29</v>
      </c>
      <c r="D18" s="8" t="s">
        <v>
287</v>
      </c>
      <c r="E18" s="8" t="s">
        <v>
17</v>
      </c>
      <c r="F18" s="11">
        <v>
43555</v>
      </c>
      <c r="G18" s="13">
        <v>
5</v>
      </c>
      <c r="H18" s="11">
        <f t="shared" si="0"/>
        <v>
45382</v>
      </c>
      <c r="I18" s="8" t="s">
        <v>
20</v>
      </c>
      <c r="J18" s="8" t="s">
        <v>
21</v>
      </c>
      <c r="K18" s="8" t="s">
        <v>
17</v>
      </c>
      <c r="L18" s="12"/>
      <c r="M18" s="8"/>
      <c r="N18" s="8"/>
      <c r="O18" s="8"/>
      <c r="P18" s="12"/>
      <c r="Q18" s="8"/>
    </row>
    <row r="19" spans="1:17" ht="27" customHeight="1" x14ac:dyDescent="0.15">
      <c r="A19" s="12" t="s">
        <v>
17</v>
      </c>
      <c r="B19" s="8" t="s">
        <v>
18</v>
      </c>
      <c r="C19" s="8" t="s">
        <v>
30</v>
      </c>
      <c r="D19" s="8" t="s">
        <v>
288</v>
      </c>
      <c r="E19" s="8" t="s">
        <v>
17</v>
      </c>
      <c r="F19" s="11">
        <v>
43555</v>
      </c>
      <c r="G19" s="13">
        <v>
3</v>
      </c>
      <c r="H19" s="11">
        <f t="shared" si="0"/>
        <v>
44651</v>
      </c>
      <c r="I19" s="8" t="s">
        <v>
20</v>
      </c>
      <c r="J19" s="8" t="s">
        <v>
21</v>
      </c>
      <c r="K19" s="8" t="s">
        <v>
17</v>
      </c>
      <c r="L19" s="12"/>
      <c r="M19" s="8"/>
      <c r="N19" s="8"/>
      <c r="O19" s="8"/>
      <c r="P19" s="12"/>
      <c r="Q19" s="8"/>
    </row>
    <row r="20" spans="1:17" ht="27" customHeight="1" x14ac:dyDescent="0.15">
      <c r="A20" s="12" t="s">
        <v>
17</v>
      </c>
      <c r="B20" s="8" t="s">
        <v>
18</v>
      </c>
      <c r="C20" s="8" t="s">
        <v>
31</v>
      </c>
      <c r="D20" s="8" t="s">
        <v>
76</v>
      </c>
      <c r="E20" s="8" t="s">
        <v>
17</v>
      </c>
      <c r="F20" s="11">
        <v>
42460</v>
      </c>
      <c r="G20" s="13">
        <v>
5</v>
      </c>
      <c r="H20" s="11">
        <f t="shared" si="0"/>
        <v>
44286</v>
      </c>
      <c r="I20" s="8" t="s">
        <v>
20</v>
      </c>
      <c r="J20" s="8" t="s">
        <v>
284</v>
      </c>
      <c r="K20" s="8" t="s">
        <v>
17</v>
      </c>
      <c r="L20" s="8"/>
      <c r="M20" s="8"/>
      <c r="N20" s="8"/>
      <c r="O20" s="8"/>
      <c r="P20" s="12"/>
      <c r="Q20" s="8"/>
    </row>
    <row r="21" spans="1:17" ht="27" customHeight="1" x14ac:dyDescent="0.15">
      <c r="A21" s="12" t="s">
        <v>
17</v>
      </c>
      <c r="B21" s="8" t="s">
        <v>
18</v>
      </c>
      <c r="C21" s="8" t="s">
        <v>
31</v>
      </c>
      <c r="D21" s="8" t="s">
        <v>
116</v>
      </c>
      <c r="E21" s="8" t="s">
        <v>
17</v>
      </c>
      <c r="F21" s="11">
        <v>
42825</v>
      </c>
      <c r="G21" s="13">
        <v>
5</v>
      </c>
      <c r="H21" s="11">
        <f t="shared" si="0"/>
        <v>
44651</v>
      </c>
      <c r="I21" s="8" t="s">
        <v>
20</v>
      </c>
      <c r="J21" s="8" t="s">
        <v>
284</v>
      </c>
      <c r="K21" s="8" t="s">
        <v>
17</v>
      </c>
      <c r="L21" s="8"/>
      <c r="M21" s="8"/>
      <c r="N21" s="8"/>
      <c r="O21" s="8"/>
      <c r="P21" s="12"/>
      <c r="Q21" s="8"/>
    </row>
    <row r="22" spans="1:17" ht="27" customHeight="1" x14ac:dyDescent="0.15">
      <c r="A22" s="12" t="s">
        <v>
17</v>
      </c>
      <c r="B22" s="8" t="s">
        <v>
18</v>
      </c>
      <c r="C22" s="8" t="s">
        <v>
31</v>
      </c>
      <c r="D22" s="8" t="s">
        <v>
117</v>
      </c>
      <c r="E22" s="8" t="s">
        <v>
17</v>
      </c>
      <c r="F22" s="11">
        <v>
43190</v>
      </c>
      <c r="G22" s="13">
        <v>
5</v>
      </c>
      <c r="H22" s="11">
        <f t="shared" si="0"/>
        <v>
45016</v>
      </c>
      <c r="I22" s="8" t="s">
        <v>
20</v>
      </c>
      <c r="J22" s="8" t="s">
        <v>
21</v>
      </c>
      <c r="K22" s="8" t="s">
        <v>
17</v>
      </c>
      <c r="L22" s="8"/>
      <c r="M22" s="8"/>
      <c r="N22" s="8"/>
      <c r="O22" s="8"/>
      <c r="P22" s="12"/>
      <c r="Q22" s="8"/>
    </row>
    <row r="23" spans="1:17" ht="27" customHeight="1" x14ac:dyDescent="0.15">
      <c r="A23" s="12" t="s">
        <v>
17</v>
      </c>
      <c r="B23" s="8" t="s">
        <v>
18</v>
      </c>
      <c r="C23" s="8" t="s">
        <v>
31</v>
      </c>
      <c r="D23" s="8" t="s">
        <v>
246</v>
      </c>
      <c r="E23" s="8" t="s">
        <v>
17</v>
      </c>
      <c r="F23" s="11">
        <v>
43555</v>
      </c>
      <c r="G23" s="13">
        <v>
5</v>
      </c>
      <c r="H23" s="11">
        <f>
IF(MONTH(F23)&gt;3,DATE(YEAR(F23)+G23+1,3,31),DATE(YEAR(F23)+G23,3,31))</f>
        <v>
45382</v>
      </c>
      <c r="I23" s="8" t="s">
        <v>
20</v>
      </c>
      <c r="J23" s="8" t="s">
        <v>
21</v>
      </c>
      <c r="K23" s="8" t="s">
        <v>
17</v>
      </c>
      <c r="L23" s="8"/>
      <c r="M23" s="8"/>
      <c r="N23" s="8"/>
      <c r="O23" s="8"/>
      <c r="P23" s="12"/>
      <c r="Q23" s="8"/>
    </row>
    <row r="24" spans="1:17" ht="27" customHeight="1" x14ac:dyDescent="0.15">
      <c r="A24" s="12" t="s">
        <v>
17</v>
      </c>
      <c r="B24" s="8" t="s">
        <v>
18</v>
      </c>
      <c r="C24" s="8" t="s">
        <v>
31</v>
      </c>
      <c r="D24" s="8" t="s">
        <v>
289</v>
      </c>
      <c r="E24" s="8" t="s">
        <v>
17</v>
      </c>
      <c r="F24" s="11">
        <v>
43921</v>
      </c>
      <c r="G24" s="13">
        <v>
5</v>
      </c>
      <c r="H24" s="11">
        <f>
IF(MONTH(F24)&gt;3,DATE(YEAR(F24)+G24+1,3,31),DATE(YEAR(F24)+G24,3,31))</f>
        <v>
45747</v>
      </c>
      <c r="I24" s="8" t="s">
        <v>
20</v>
      </c>
      <c r="J24" s="8" t="s">
        <v>
21</v>
      </c>
      <c r="K24" s="8" t="s">
        <v>
17</v>
      </c>
      <c r="L24" s="8"/>
      <c r="M24" s="8"/>
      <c r="N24" s="8"/>
      <c r="O24" s="8"/>
      <c r="P24" s="12"/>
      <c r="Q24" s="8"/>
    </row>
    <row r="25" spans="1:17" ht="27" customHeight="1" x14ac:dyDescent="0.15">
      <c r="A25" s="12" t="s">
        <v>
17</v>
      </c>
      <c r="B25" s="8" t="s">
        <v>
18</v>
      </c>
      <c r="C25" s="8" t="s">
        <v>
31</v>
      </c>
      <c r="D25" s="8" t="s">
        <v>
321</v>
      </c>
      <c r="E25" s="8" t="s">
        <v>
17</v>
      </c>
      <c r="F25" s="11">
        <v>
44286</v>
      </c>
      <c r="G25" s="13">
        <v>
5</v>
      </c>
      <c r="H25" s="11">
        <f>
IF(MONTH(F25)&gt;3,DATE(YEAR(F25)+G25+1,3,31),DATE(YEAR(F25)+G25,3,31))</f>
        <v>
46112</v>
      </c>
      <c r="I25" s="8" t="s">
        <v>
20</v>
      </c>
      <c r="J25" s="8" t="s">
        <v>
21</v>
      </c>
      <c r="K25" s="8" t="s">
        <v>
17</v>
      </c>
      <c r="L25" s="8"/>
      <c r="M25" s="8"/>
      <c r="N25" s="8"/>
      <c r="O25" s="8"/>
      <c r="P25" s="12"/>
      <c r="Q25" s="8"/>
    </row>
    <row r="26" spans="1:17" ht="27" customHeight="1" x14ac:dyDescent="0.15">
      <c r="A26" s="12" t="s">
        <v>
17</v>
      </c>
      <c r="B26" s="8" t="s">
        <v>
18</v>
      </c>
      <c r="C26" s="8" t="s">
        <v>
31</v>
      </c>
      <c r="D26" s="8" t="s">
        <v>
140</v>
      </c>
      <c r="E26" s="8" t="s">
        <v>
17</v>
      </c>
      <c r="F26" s="11">
        <v>
43190</v>
      </c>
      <c r="G26" s="13">
        <v>
3</v>
      </c>
      <c r="H26" s="11">
        <f t="shared" si="0"/>
        <v>
44286</v>
      </c>
      <c r="I26" s="8" t="s">
        <v>
20</v>
      </c>
      <c r="J26" s="8" t="s">
        <v>
21</v>
      </c>
      <c r="K26" s="8" t="s">
        <v>
17</v>
      </c>
      <c r="L26" s="8"/>
      <c r="M26" s="8"/>
      <c r="N26" s="8"/>
      <c r="O26" s="8"/>
      <c r="P26" s="12"/>
      <c r="Q26" s="8"/>
    </row>
    <row r="27" spans="1:17" ht="27" customHeight="1" x14ac:dyDescent="0.15">
      <c r="A27" s="12" t="s">
        <v>
17</v>
      </c>
      <c r="B27" s="8" t="s">
        <v>
18</v>
      </c>
      <c r="C27" s="8" t="s">
        <v>
31</v>
      </c>
      <c r="D27" s="8" t="s">
        <v>
247</v>
      </c>
      <c r="E27" s="8" t="s">
        <v>
17</v>
      </c>
      <c r="F27" s="11">
        <v>
43555</v>
      </c>
      <c r="G27" s="13">
        <v>
3</v>
      </c>
      <c r="H27" s="11">
        <f>
IF(MONTH(F27)&gt;3,DATE(YEAR(F27)+G27+1,3,31),DATE(YEAR(F27)+G27,3,31))</f>
        <v>
44651</v>
      </c>
      <c r="I27" s="8" t="s">
        <v>
20</v>
      </c>
      <c r="J27" s="8" t="s">
        <v>
21</v>
      </c>
      <c r="K27" s="8" t="s">
        <v>
17</v>
      </c>
      <c r="L27" s="8"/>
      <c r="M27" s="8"/>
      <c r="N27" s="8"/>
      <c r="O27" s="8"/>
      <c r="P27" s="12"/>
      <c r="Q27" s="8"/>
    </row>
    <row r="28" spans="1:17" ht="27" customHeight="1" x14ac:dyDescent="0.15">
      <c r="A28" s="12" t="s">
        <v>
17</v>
      </c>
      <c r="B28" s="8" t="s">
        <v>
18</v>
      </c>
      <c r="C28" s="8" t="s">
        <v>
31</v>
      </c>
      <c r="D28" s="8" t="s">
        <v>
290</v>
      </c>
      <c r="E28" s="8" t="s">
        <v>
17</v>
      </c>
      <c r="F28" s="11">
        <v>
43921</v>
      </c>
      <c r="G28" s="13">
        <v>
3</v>
      </c>
      <c r="H28" s="11">
        <f>
IF(MONTH(F28)&gt;3,DATE(YEAR(F28)+G28+1,3,31),DATE(YEAR(F28)+G28,3,31))</f>
        <v>
45016</v>
      </c>
      <c r="I28" s="8" t="s">
        <v>
20</v>
      </c>
      <c r="J28" s="8" t="s">
        <v>
21</v>
      </c>
      <c r="K28" s="8" t="s">
        <v>
17</v>
      </c>
      <c r="L28" s="8"/>
      <c r="M28" s="8"/>
      <c r="N28" s="8"/>
      <c r="O28" s="8"/>
      <c r="P28" s="12"/>
      <c r="Q28" s="8"/>
    </row>
    <row r="29" spans="1:17" ht="27" customHeight="1" x14ac:dyDescent="0.15">
      <c r="A29" s="12" t="s">
        <v>
17</v>
      </c>
      <c r="B29" s="8" t="s">
        <v>
18</v>
      </c>
      <c r="C29" s="8" t="s">
        <v>
31</v>
      </c>
      <c r="D29" s="8" t="s">
        <v>
322</v>
      </c>
      <c r="E29" s="8" t="s">
        <v>
17</v>
      </c>
      <c r="F29" s="11">
        <v>
44286</v>
      </c>
      <c r="G29" s="13">
        <v>
3</v>
      </c>
      <c r="H29" s="11">
        <f>
IF(MONTH(F29)&gt;3,DATE(YEAR(F29)+G29+1,3,31),DATE(YEAR(F29)+G29,3,31))</f>
        <v>
45382</v>
      </c>
      <c r="I29" s="8" t="s">
        <v>
20</v>
      </c>
      <c r="J29" s="8" t="s">
        <v>
21</v>
      </c>
      <c r="K29" s="8" t="s">
        <v>
17</v>
      </c>
      <c r="L29" s="8"/>
      <c r="M29" s="8"/>
      <c r="N29" s="8"/>
      <c r="O29" s="8"/>
      <c r="P29" s="12"/>
      <c r="Q29" s="8"/>
    </row>
    <row r="30" spans="1:17" ht="27" customHeight="1" x14ac:dyDescent="0.15">
      <c r="A30" s="12" t="s">
        <v>
17</v>
      </c>
      <c r="B30" s="8" t="s">
        <v>
18</v>
      </c>
      <c r="C30" s="8" t="s">
        <v>
31</v>
      </c>
      <c r="D30" s="8" t="s">
        <v>
141</v>
      </c>
      <c r="E30" s="8" t="s">
        <v>
17</v>
      </c>
      <c r="F30" s="11">
        <v>
43190</v>
      </c>
      <c r="G30" s="13">
        <v>
3</v>
      </c>
      <c r="H30" s="11">
        <f t="shared" si="0"/>
        <v>
44286</v>
      </c>
      <c r="I30" s="8" t="s">
        <v>
20</v>
      </c>
      <c r="J30" s="8" t="s">
        <v>
21</v>
      </c>
      <c r="K30" s="8" t="s">
        <v>
17</v>
      </c>
      <c r="L30" s="12"/>
      <c r="M30" s="8"/>
      <c r="N30" s="8"/>
      <c r="O30" s="8"/>
      <c r="P30" s="12"/>
      <c r="Q30" s="8"/>
    </row>
    <row r="31" spans="1:17" ht="27" customHeight="1" x14ac:dyDescent="0.15">
      <c r="A31" s="12" t="s">
        <v>
17</v>
      </c>
      <c r="B31" s="8" t="s">
        <v>
18</v>
      </c>
      <c r="C31" s="8" t="s">
        <v>
31</v>
      </c>
      <c r="D31" s="8" t="s">
        <v>
248</v>
      </c>
      <c r="E31" s="8" t="s">
        <v>
17</v>
      </c>
      <c r="F31" s="11">
        <v>
43555</v>
      </c>
      <c r="G31" s="13">
        <v>
3</v>
      </c>
      <c r="H31" s="11">
        <f>
IF(MONTH(F31)&gt;3,DATE(YEAR(F31)+G31+1,3,31),DATE(YEAR(F31)+G31,3,31))</f>
        <v>
44651</v>
      </c>
      <c r="I31" s="8" t="s">
        <v>
20</v>
      </c>
      <c r="J31" s="8" t="s">
        <v>
21</v>
      </c>
      <c r="K31" s="8" t="s">
        <v>
17</v>
      </c>
      <c r="L31" s="12"/>
      <c r="M31" s="8"/>
      <c r="N31" s="8"/>
      <c r="O31" s="8"/>
      <c r="P31" s="12"/>
      <c r="Q31" s="8"/>
    </row>
    <row r="32" spans="1:17" ht="27" customHeight="1" x14ac:dyDescent="0.15">
      <c r="A32" s="12" t="s">
        <v>
17</v>
      </c>
      <c r="B32" s="8" t="s">
        <v>
18</v>
      </c>
      <c r="C32" s="8" t="s">
        <v>
31</v>
      </c>
      <c r="D32" s="8" t="s">
        <v>
291</v>
      </c>
      <c r="E32" s="8" t="s">
        <v>
17</v>
      </c>
      <c r="F32" s="11">
        <v>
43921</v>
      </c>
      <c r="G32" s="13">
        <v>
3</v>
      </c>
      <c r="H32" s="11">
        <f>
IF(MONTH(F32)&gt;3,DATE(YEAR(F32)+G32+1,3,31),DATE(YEAR(F32)+G32,3,31))</f>
        <v>
45016</v>
      </c>
      <c r="I32" s="8" t="s">
        <v>
20</v>
      </c>
      <c r="J32" s="8" t="s">
        <v>
21</v>
      </c>
      <c r="K32" s="8" t="s">
        <v>
17</v>
      </c>
      <c r="L32" s="12"/>
      <c r="M32" s="8"/>
      <c r="N32" s="8"/>
      <c r="O32" s="8"/>
      <c r="P32" s="12"/>
      <c r="Q32" s="8"/>
    </row>
    <row r="33" spans="1:17" ht="27" customHeight="1" x14ac:dyDescent="0.15">
      <c r="A33" s="12" t="s">
        <v>
17</v>
      </c>
      <c r="B33" s="8" t="s">
        <v>
18</v>
      </c>
      <c r="C33" s="8" t="s">
        <v>
31</v>
      </c>
      <c r="D33" s="8" t="s">
        <v>
323</v>
      </c>
      <c r="E33" s="8" t="s">
        <v>
17</v>
      </c>
      <c r="F33" s="11">
        <v>
44286</v>
      </c>
      <c r="G33" s="13">
        <v>
3</v>
      </c>
      <c r="H33" s="11">
        <f>
IF(MONTH(F33)&gt;3,DATE(YEAR(F33)+G33+1,3,31),DATE(YEAR(F33)+G33,3,31))</f>
        <v>
45382</v>
      </c>
      <c r="I33" s="8" t="s">
        <v>
20</v>
      </c>
      <c r="J33" s="8" t="s">
        <v>
21</v>
      </c>
      <c r="K33" s="8" t="s">
        <v>
17</v>
      </c>
      <c r="L33" s="12"/>
      <c r="M33" s="8"/>
      <c r="N33" s="8"/>
      <c r="O33" s="8"/>
      <c r="P33" s="12"/>
      <c r="Q33" s="8"/>
    </row>
    <row r="34" spans="1:17" ht="27" customHeight="1" x14ac:dyDescent="0.15">
      <c r="A34" s="12" t="s">
        <v>
17</v>
      </c>
      <c r="B34" s="8" t="s">
        <v>
18</v>
      </c>
      <c r="C34" s="8" t="s">
        <v>
32</v>
      </c>
      <c r="D34" s="8" t="s">
        <v>
324</v>
      </c>
      <c r="E34" s="8" t="s">
        <v>
17</v>
      </c>
      <c r="F34" s="11">
        <v>
44286</v>
      </c>
      <c r="G34" s="13">
        <v>
30</v>
      </c>
      <c r="H34" s="11">
        <f t="shared" si="0"/>
        <v>
55243</v>
      </c>
      <c r="I34" s="8" t="s">
        <v>
20</v>
      </c>
      <c r="J34" s="8" t="s">
        <v>
21</v>
      </c>
      <c r="K34" s="8" t="s">
        <v>
17</v>
      </c>
      <c r="L34" s="12"/>
      <c r="M34" s="8"/>
      <c r="N34" s="8"/>
      <c r="O34" s="8"/>
      <c r="P34" s="12"/>
      <c r="Q34" s="8"/>
    </row>
    <row r="35" spans="1:17" ht="27" customHeight="1" x14ac:dyDescent="0.15">
      <c r="A35" s="12" t="s">
        <v>
17</v>
      </c>
      <c r="B35" s="8" t="s">
        <v>
18</v>
      </c>
      <c r="C35" s="8" t="s">
        <v>
32</v>
      </c>
      <c r="D35" s="8" t="s">
        <v>
325</v>
      </c>
      <c r="E35" s="8" t="s">
        <v>
17</v>
      </c>
      <c r="F35" s="11">
        <v>
44286</v>
      </c>
      <c r="G35" s="13">
        <v>
10</v>
      </c>
      <c r="H35" s="11">
        <f t="shared" si="0"/>
        <v>
47938</v>
      </c>
      <c r="I35" s="8" t="s">
        <v>
20</v>
      </c>
      <c r="J35" s="8" t="s">
        <v>
21</v>
      </c>
      <c r="K35" s="8" t="s">
        <v>
17</v>
      </c>
      <c r="L35" s="12"/>
      <c r="M35" s="8"/>
      <c r="N35" s="8"/>
      <c r="O35" s="8"/>
      <c r="P35" s="12"/>
      <c r="Q35" s="8"/>
    </row>
    <row r="36" spans="1:17" ht="27" customHeight="1" x14ac:dyDescent="0.15">
      <c r="A36" s="12" t="s">
        <v>
17</v>
      </c>
      <c r="B36" s="8" t="s">
        <v>
18</v>
      </c>
      <c r="C36" s="8" t="s">
        <v>
32</v>
      </c>
      <c r="D36" s="8" t="s">
        <v>
326</v>
      </c>
      <c r="E36" s="8" t="s">
        <v>
17</v>
      </c>
      <c r="F36" s="11">
        <v>
44286</v>
      </c>
      <c r="G36" s="13">
        <v>
3</v>
      </c>
      <c r="H36" s="11">
        <f t="shared" si="0"/>
        <v>
45382</v>
      </c>
      <c r="I36" s="8" t="s">
        <v>
20</v>
      </c>
      <c r="J36" s="8" t="s">
        <v>
21</v>
      </c>
      <c r="K36" s="8" t="s">
        <v>
17</v>
      </c>
      <c r="L36" s="12"/>
      <c r="M36" s="8"/>
      <c r="N36" s="8"/>
      <c r="O36" s="8"/>
      <c r="P36" s="12"/>
      <c r="Q36" s="8"/>
    </row>
    <row r="37" spans="1:17" ht="27" customHeight="1" x14ac:dyDescent="0.15">
      <c r="A37" s="12" t="s">
        <v>
17</v>
      </c>
      <c r="B37" s="8" t="s">
        <v>
18</v>
      </c>
      <c r="C37" s="8" t="s">
        <v>
33</v>
      </c>
      <c r="D37" s="8" t="s">
        <v>
105</v>
      </c>
      <c r="E37" s="8" t="s">
        <v>
17</v>
      </c>
      <c r="F37" s="11">
        <v>
39538</v>
      </c>
      <c r="G37" s="13">
        <v>
10</v>
      </c>
      <c r="H37" s="11">
        <f t="shared" si="0"/>
        <v>
43190</v>
      </c>
      <c r="I37" s="8" t="s">
        <v>
20</v>
      </c>
      <c r="J37" s="8" t="s">
        <v>
284</v>
      </c>
      <c r="K37" s="8" t="s">
        <v>
17</v>
      </c>
      <c r="L37" s="12"/>
      <c r="M37" s="8"/>
      <c r="N37" s="8"/>
      <c r="O37" s="8"/>
      <c r="P37" s="12"/>
      <c r="Q37" s="8"/>
    </row>
    <row r="38" spans="1:17" ht="27" customHeight="1" x14ac:dyDescent="0.15">
      <c r="A38" s="12" t="s">
        <v>
17</v>
      </c>
      <c r="B38" s="8" t="s">
        <v>
18</v>
      </c>
      <c r="C38" s="8" t="s">
        <v>
33</v>
      </c>
      <c r="D38" s="8" t="s">
        <v>
106</v>
      </c>
      <c r="E38" s="8" t="s">
        <v>
17</v>
      </c>
      <c r="F38" s="11">
        <v>
40633</v>
      </c>
      <c r="G38" s="13">
        <v>
10</v>
      </c>
      <c r="H38" s="11">
        <f t="shared" si="0"/>
        <v>
44286</v>
      </c>
      <c r="I38" s="8" t="s">
        <v>
20</v>
      </c>
      <c r="J38" s="8" t="s">
        <v>
284</v>
      </c>
      <c r="K38" s="8" t="s">
        <v>
17</v>
      </c>
      <c r="L38" s="12"/>
      <c r="M38" s="8"/>
      <c r="N38" s="8"/>
      <c r="O38" s="8"/>
      <c r="P38" s="12"/>
      <c r="Q38" s="8"/>
    </row>
    <row r="39" spans="1:17" ht="27" customHeight="1" x14ac:dyDescent="0.15">
      <c r="A39" s="12" t="s">
        <v>
17</v>
      </c>
      <c r="B39" s="8" t="s">
        <v>
18</v>
      </c>
      <c r="C39" s="8" t="s">
        <v>
33</v>
      </c>
      <c r="D39" s="8" t="s">
        <v>
79</v>
      </c>
      <c r="E39" s="8" t="s">
        <v>
17</v>
      </c>
      <c r="F39" s="11">
        <v>
41729</v>
      </c>
      <c r="G39" s="13">
        <v>
10</v>
      </c>
      <c r="H39" s="11">
        <f t="shared" si="0"/>
        <v>
45382</v>
      </c>
      <c r="I39" s="8" t="s">
        <v>
20</v>
      </c>
      <c r="J39" s="8" t="s">
        <v>
284</v>
      </c>
      <c r="K39" s="8" t="s">
        <v>
17</v>
      </c>
      <c r="L39" s="12"/>
      <c r="M39" s="8"/>
      <c r="N39" s="8"/>
      <c r="O39" s="8"/>
      <c r="P39" s="12"/>
      <c r="Q39" s="8"/>
    </row>
    <row r="40" spans="1:17" ht="27" customHeight="1" x14ac:dyDescent="0.15">
      <c r="A40" s="12" t="s">
        <v>
17</v>
      </c>
      <c r="B40" s="8" t="s">
        <v>
18</v>
      </c>
      <c r="C40" s="8" t="s">
        <v>
33</v>
      </c>
      <c r="D40" s="8" t="s">
        <v>
136</v>
      </c>
      <c r="E40" s="8" t="s">
        <v>
17</v>
      </c>
      <c r="F40" s="11">
        <v>
42825</v>
      </c>
      <c r="G40" s="13">
        <v>
10</v>
      </c>
      <c r="H40" s="11">
        <f t="shared" si="0"/>
        <v>
46477</v>
      </c>
      <c r="I40" s="8" t="s">
        <v>
20</v>
      </c>
      <c r="J40" s="8" t="s">
        <v>
21</v>
      </c>
      <c r="K40" s="8" t="s">
        <v>
17</v>
      </c>
      <c r="L40" s="12"/>
      <c r="M40" s="8"/>
      <c r="N40" s="8"/>
      <c r="O40" s="8"/>
      <c r="P40" s="12"/>
      <c r="Q40" s="8"/>
    </row>
    <row r="41" spans="1:17" ht="27" customHeight="1" x14ac:dyDescent="0.15">
      <c r="A41" s="12" t="s">
        <v>
17</v>
      </c>
      <c r="B41" s="8" t="s">
        <v>
18</v>
      </c>
      <c r="C41" s="8" t="s">
        <v>
34</v>
      </c>
      <c r="D41" s="8" t="s">
        <v>
327</v>
      </c>
      <c r="E41" s="8" t="s">
        <v>
17</v>
      </c>
      <c r="F41" s="11">
        <v>
44286</v>
      </c>
      <c r="G41" s="13">
        <v>
1</v>
      </c>
      <c r="H41" s="11">
        <f t="shared" si="0"/>
        <v>
44651</v>
      </c>
      <c r="I41" s="8" t="s">
        <v>
20</v>
      </c>
      <c r="J41" s="8" t="s">
        <v>
21</v>
      </c>
      <c r="K41" s="8" t="s">
        <v>
17</v>
      </c>
      <c r="L41" s="12"/>
      <c r="M41" s="8"/>
      <c r="N41" s="8"/>
      <c r="O41" s="8"/>
      <c r="P41" s="12"/>
      <c r="Q41" s="8"/>
    </row>
    <row r="42" spans="1:17" ht="27" customHeight="1" x14ac:dyDescent="0.15">
      <c r="A42" s="12" t="s">
        <v>
17</v>
      </c>
      <c r="B42" s="8" t="s">
        <v>
35</v>
      </c>
      <c r="C42" s="8" t="s">
        <v>
36</v>
      </c>
      <c r="D42" s="8" t="s">
        <v>
142</v>
      </c>
      <c r="E42" s="8" t="s">
        <v>
17</v>
      </c>
      <c r="F42" s="11">
        <v>
42460</v>
      </c>
      <c r="G42" s="13">
        <v>
5</v>
      </c>
      <c r="H42" s="11">
        <f t="shared" si="0"/>
        <v>
44286</v>
      </c>
      <c r="I42" s="8" t="s">
        <v>
20</v>
      </c>
      <c r="J42" s="8" t="s">
        <v>
74</v>
      </c>
      <c r="K42" s="8" t="s">
        <v>
17</v>
      </c>
      <c r="L42" s="12"/>
      <c r="M42" s="8"/>
      <c r="N42" s="8"/>
      <c r="O42" s="8"/>
      <c r="P42" s="12"/>
      <c r="Q42" s="8"/>
    </row>
    <row r="43" spans="1:17" ht="27" customHeight="1" x14ac:dyDescent="0.15">
      <c r="A43" s="12" t="s">
        <v>
17</v>
      </c>
      <c r="B43" s="8" t="s">
        <v>
35</v>
      </c>
      <c r="C43" s="8" t="s">
        <v>
36</v>
      </c>
      <c r="D43" s="8" t="s">
        <v>
143</v>
      </c>
      <c r="E43" s="8" t="s">
        <v>
17</v>
      </c>
      <c r="F43" s="11">
        <v>
42825</v>
      </c>
      <c r="G43" s="13">
        <v>
5</v>
      </c>
      <c r="H43" s="11">
        <f t="shared" si="0"/>
        <v>
44651</v>
      </c>
      <c r="I43" s="8" t="s">
        <v>
20</v>
      </c>
      <c r="J43" s="8" t="s">
        <v>
74</v>
      </c>
      <c r="K43" s="8" t="s">
        <v>
17</v>
      </c>
      <c r="L43" s="12"/>
      <c r="M43" s="8"/>
      <c r="N43" s="8"/>
      <c r="O43" s="8"/>
      <c r="P43" s="12"/>
      <c r="Q43" s="8"/>
    </row>
    <row r="44" spans="1:17" ht="27" customHeight="1" x14ac:dyDescent="0.15">
      <c r="A44" s="12" t="s">
        <v>
17</v>
      </c>
      <c r="B44" s="8" t="s">
        <v>
35</v>
      </c>
      <c r="C44" s="8" t="s">
        <v>
36</v>
      </c>
      <c r="D44" s="8" t="s">
        <v>
144</v>
      </c>
      <c r="E44" s="8" t="s">
        <v>
17</v>
      </c>
      <c r="F44" s="11">
        <v>
43190</v>
      </c>
      <c r="G44" s="13">
        <v>
5</v>
      </c>
      <c r="H44" s="11">
        <f t="shared" si="0"/>
        <v>
45016</v>
      </c>
      <c r="I44" s="8" t="s">
        <v>
20</v>
      </c>
      <c r="J44" s="8" t="s">
        <v>
74</v>
      </c>
      <c r="K44" s="8" t="s">
        <v>
17</v>
      </c>
      <c r="L44" s="12"/>
      <c r="M44" s="8"/>
      <c r="N44" s="8"/>
      <c r="O44" s="8"/>
      <c r="P44" s="12"/>
      <c r="Q44" s="8"/>
    </row>
    <row r="45" spans="1:17" ht="27" customHeight="1" x14ac:dyDescent="0.15">
      <c r="A45" s="12" t="s">
        <v>
17</v>
      </c>
      <c r="B45" s="8" t="s">
        <v>
35</v>
      </c>
      <c r="C45" s="8" t="s">
        <v>
36</v>
      </c>
      <c r="D45" s="8" t="s">
        <v>
249</v>
      </c>
      <c r="E45" s="8" t="s">
        <v>
17</v>
      </c>
      <c r="F45" s="11">
        <v>
43555</v>
      </c>
      <c r="G45" s="13">
        <v>
5</v>
      </c>
      <c r="H45" s="11">
        <f>
IF(MONTH(F45)&gt;3,DATE(YEAR(F45)+G45+1,3,31),DATE(YEAR(F45)+G45,3,31))</f>
        <v>
45382</v>
      </c>
      <c r="I45" s="8" t="s">
        <v>
20</v>
      </c>
      <c r="J45" s="8" t="s">
        <v>
74</v>
      </c>
      <c r="K45" s="8" t="s">
        <v>
17</v>
      </c>
      <c r="L45" s="12"/>
      <c r="M45" s="8"/>
      <c r="N45" s="8"/>
      <c r="O45" s="8"/>
      <c r="P45" s="12"/>
      <c r="Q45" s="8"/>
    </row>
    <row r="46" spans="1:17" ht="27" customHeight="1" x14ac:dyDescent="0.15">
      <c r="A46" s="12" t="s">
        <v>
17</v>
      </c>
      <c r="B46" s="8" t="s">
        <v>
35</v>
      </c>
      <c r="C46" s="8" t="s">
        <v>
36</v>
      </c>
      <c r="D46" s="8" t="s">
        <v>
292</v>
      </c>
      <c r="E46" s="8" t="s">
        <v>
17</v>
      </c>
      <c r="F46" s="11">
        <v>
43921</v>
      </c>
      <c r="G46" s="13">
        <v>
5</v>
      </c>
      <c r="H46" s="11">
        <f>
IF(MONTH(F46)&gt;3,DATE(YEAR(F46)+G46+1,3,31),DATE(YEAR(F46)+G46,3,31))</f>
        <v>
45747</v>
      </c>
      <c r="I46" s="8" t="s">
        <v>
20</v>
      </c>
      <c r="J46" s="8" t="s">
        <v>
74</v>
      </c>
      <c r="K46" s="8" t="s">
        <v>
17</v>
      </c>
      <c r="L46" s="12"/>
      <c r="M46" s="8"/>
      <c r="N46" s="8"/>
      <c r="O46" s="8"/>
      <c r="P46" s="12"/>
      <c r="Q46" s="8"/>
    </row>
    <row r="47" spans="1:17" ht="27" customHeight="1" x14ac:dyDescent="0.15">
      <c r="A47" s="12" t="s">
        <v>
17</v>
      </c>
      <c r="B47" s="8" t="s">
        <v>
35</v>
      </c>
      <c r="C47" s="8" t="s">
        <v>
36</v>
      </c>
      <c r="D47" s="8" t="s">
        <v>
328</v>
      </c>
      <c r="E47" s="8" t="s">
        <v>
17</v>
      </c>
      <c r="F47" s="11">
        <v>
44286</v>
      </c>
      <c r="G47" s="13">
        <v>
5</v>
      </c>
      <c r="H47" s="11">
        <f>
IF(MONTH(F47)&gt;3,DATE(YEAR(F47)+G47+1,3,31),DATE(YEAR(F47)+G47,3,31))</f>
        <v>
46112</v>
      </c>
      <c r="I47" s="8" t="s">
        <v>
20</v>
      </c>
      <c r="J47" s="8" t="s">
        <v>
74</v>
      </c>
      <c r="K47" s="8" t="s">
        <v>
17</v>
      </c>
      <c r="L47" s="12"/>
      <c r="M47" s="8"/>
      <c r="N47" s="8"/>
      <c r="O47" s="8"/>
      <c r="P47" s="12"/>
      <c r="Q47" s="8"/>
    </row>
    <row r="48" spans="1:17" ht="27" customHeight="1" x14ac:dyDescent="0.15">
      <c r="A48" s="12" t="s">
        <v>
17</v>
      </c>
      <c r="B48" s="8" t="s">
        <v>
35</v>
      </c>
      <c r="C48" s="8" t="s">
        <v>
36</v>
      </c>
      <c r="D48" s="8" t="s">
        <v>
329</v>
      </c>
      <c r="E48" s="8" t="s">
        <v>
17</v>
      </c>
      <c r="F48" s="11">
        <v>
44286</v>
      </c>
      <c r="G48" s="13">
        <v>
5</v>
      </c>
      <c r="H48" s="11">
        <f t="shared" si="0"/>
        <v>
46112</v>
      </c>
      <c r="I48" s="8" t="s">
        <v>
20</v>
      </c>
      <c r="J48" s="8" t="s">
        <v>
21</v>
      </c>
      <c r="K48" s="8" t="s">
        <v>
17</v>
      </c>
      <c r="L48" s="12"/>
      <c r="M48" s="8"/>
      <c r="N48" s="8"/>
      <c r="O48" s="8"/>
      <c r="P48" s="12"/>
      <c r="Q48" s="8"/>
    </row>
    <row r="49" spans="1:17" ht="27" customHeight="1" x14ac:dyDescent="0.15">
      <c r="A49" s="12" t="s">
        <v>
17</v>
      </c>
      <c r="B49" s="8" t="s">
        <v>
35</v>
      </c>
      <c r="C49" s="8" t="s">
        <v>
36</v>
      </c>
      <c r="D49" s="8" t="s">
        <v>
250</v>
      </c>
      <c r="E49" s="8" t="s">
        <v>
17</v>
      </c>
      <c r="F49" s="11">
        <v>
42460</v>
      </c>
      <c r="G49" s="13">
        <v>
5</v>
      </c>
      <c r="H49" s="11">
        <f t="shared" si="0"/>
        <v>
44286</v>
      </c>
      <c r="I49" s="8" t="s">
        <v>
20</v>
      </c>
      <c r="J49" s="8" t="s">
        <v>
74</v>
      </c>
      <c r="K49" s="8" t="s">
        <v>
17</v>
      </c>
      <c r="L49" s="12"/>
      <c r="M49" s="8"/>
      <c r="N49" s="8"/>
      <c r="O49" s="8"/>
      <c r="P49" s="12"/>
      <c r="Q49" s="8"/>
    </row>
    <row r="50" spans="1:17" ht="27" customHeight="1" x14ac:dyDescent="0.15">
      <c r="A50" s="12" t="s">
        <v>
17</v>
      </c>
      <c r="B50" s="8" t="s">
        <v>
35</v>
      </c>
      <c r="C50" s="8" t="s">
        <v>
36</v>
      </c>
      <c r="D50" s="8" t="s">
        <v>
251</v>
      </c>
      <c r="E50" s="8" t="s">
        <v>
17</v>
      </c>
      <c r="F50" s="11">
        <v>
42825</v>
      </c>
      <c r="G50" s="13">
        <v>
5</v>
      </c>
      <c r="H50" s="11">
        <f t="shared" si="0"/>
        <v>
44651</v>
      </c>
      <c r="I50" s="8" t="s">
        <v>
20</v>
      </c>
      <c r="J50" s="8" t="s">
        <v>
74</v>
      </c>
      <c r="K50" s="8" t="s">
        <v>
17</v>
      </c>
      <c r="L50" s="12"/>
      <c r="M50" s="8"/>
      <c r="N50" s="8"/>
      <c r="O50" s="8"/>
      <c r="P50" s="12"/>
      <c r="Q50" s="8"/>
    </row>
    <row r="51" spans="1:17" ht="27" customHeight="1" x14ac:dyDescent="0.15">
      <c r="A51" s="12" t="s">
        <v>
17</v>
      </c>
      <c r="B51" s="8" t="s">
        <v>
35</v>
      </c>
      <c r="C51" s="8" t="s">
        <v>
36</v>
      </c>
      <c r="D51" s="8" t="s">
        <v>
252</v>
      </c>
      <c r="E51" s="8" t="s">
        <v>
17</v>
      </c>
      <c r="F51" s="11">
        <v>
43190</v>
      </c>
      <c r="G51" s="13">
        <v>
5</v>
      </c>
      <c r="H51" s="11">
        <f t="shared" si="0"/>
        <v>
45016</v>
      </c>
      <c r="I51" s="8" t="s">
        <v>
20</v>
      </c>
      <c r="J51" s="8" t="s">
        <v>
74</v>
      </c>
      <c r="K51" s="8" t="s">
        <v>
17</v>
      </c>
      <c r="L51" s="12"/>
      <c r="M51" s="8"/>
      <c r="N51" s="8"/>
      <c r="O51" s="8"/>
      <c r="P51" s="12"/>
      <c r="Q51" s="8"/>
    </row>
    <row r="52" spans="1:17" ht="27" customHeight="1" x14ac:dyDescent="0.15">
      <c r="A52" s="12" t="s">
        <v>
17</v>
      </c>
      <c r="B52" s="8" t="s">
        <v>
35</v>
      </c>
      <c r="C52" s="8" t="s">
        <v>
36</v>
      </c>
      <c r="D52" s="8" t="s">
        <v>
253</v>
      </c>
      <c r="E52" s="8" t="s">
        <v>
17</v>
      </c>
      <c r="F52" s="11">
        <v>
43555</v>
      </c>
      <c r="G52" s="13">
        <v>
5</v>
      </c>
      <c r="H52" s="11">
        <f>
IF(MONTH(F52)&gt;3,DATE(YEAR(F52)+G52+1,3,31),DATE(YEAR(F52)+G52,3,31))</f>
        <v>
45382</v>
      </c>
      <c r="I52" s="8" t="s">
        <v>
20</v>
      </c>
      <c r="J52" s="8" t="s">
        <v>
74</v>
      </c>
      <c r="K52" s="8" t="s">
        <v>
17</v>
      </c>
      <c r="L52" s="12"/>
      <c r="M52" s="8"/>
      <c r="N52" s="8"/>
      <c r="O52" s="8"/>
      <c r="P52" s="12"/>
      <c r="Q52" s="8"/>
    </row>
    <row r="53" spans="1:17" ht="27" customHeight="1" x14ac:dyDescent="0.15">
      <c r="A53" s="12" t="s">
        <v>
17</v>
      </c>
      <c r="B53" s="8" t="s">
        <v>
35</v>
      </c>
      <c r="C53" s="8" t="s">
        <v>
36</v>
      </c>
      <c r="D53" s="8" t="s">
        <v>
293</v>
      </c>
      <c r="E53" s="8" t="s">
        <v>
17</v>
      </c>
      <c r="F53" s="11">
        <v>
43921</v>
      </c>
      <c r="G53" s="13">
        <v>
5</v>
      </c>
      <c r="H53" s="11">
        <f>
IF(MONTH(F53)&gt;3,DATE(YEAR(F53)+G53+1,3,31),DATE(YEAR(F53)+G53,3,31))</f>
        <v>
45747</v>
      </c>
      <c r="I53" s="8" t="s">
        <v>
20</v>
      </c>
      <c r="J53" s="8" t="s">
        <v>
74</v>
      </c>
      <c r="K53" s="8" t="s">
        <v>
17</v>
      </c>
      <c r="L53" s="12"/>
      <c r="M53" s="8"/>
      <c r="N53" s="8"/>
      <c r="O53" s="8"/>
      <c r="P53" s="12"/>
      <c r="Q53" s="8"/>
    </row>
    <row r="54" spans="1:17" ht="27" customHeight="1" x14ac:dyDescent="0.15">
      <c r="A54" s="12" t="s">
        <v>
17</v>
      </c>
      <c r="B54" s="8" t="s">
        <v>
35</v>
      </c>
      <c r="C54" s="8" t="s">
        <v>
36</v>
      </c>
      <c r="D54" s="8" t="s">
        <v>
330</v>
      </c>
      <c r="E54" s="8" t="s">
        <v>
17</v>
      </c>
      <c r="F54" s="11">
        <v>
44286</v>
      </c>
      <c r="G54" s="13">
        <v>
5</v>
      </c>
      <c r="H54" s="11">
        <f>
IF(MONTH(F54)&gt;3,DATE(YEAR(F54)+G54+1,3,31),DATE(YEAR(F54)+G54,3,31))</f>
        <v>
46112</v>
      </c>
      <c r="I54" s="8" t="s">
        <v>
20</v>
      </c>
      <c r="J54" s="8" t="s">
        <v>
74</v>
      </c>
      <c r="K54" s="8" t="s">
        <v>
17</v>
      </c>
      <c r="L54" s="12"/>
      <c r="M54" s="8"/>
      <c r="N54" s="8"/>
      <c r="O54" s="8"/>
      <c r="P54" s="12"/>
      <c r="Q54" s="8"/>
    </row>
    <row r="55" spans="1:17" ht="27" customHeight="1" x14ac:dyDescent="0.15">
      <c r="A55" s="12" t="s">
        <v>
17</v>
      </c>
      <c r="B55" s="8" t="s">
        <v>
35</v>
      </c>
      <c r="C55" s="8" t="s">
        <v>
36</v>
      </c>
      <c r="D55" s="8" t="s">
        <v>
331</v>
      </c>
      <c r="E55" s="8" t="s">
        <v>
17</v>
      </c>
      <c r="F55" s="11">
        <v>
44286</v>
      </c>
      <c r="G55" s="13">
        <v>
5</v>
      </c>
      <c r="H55" s="11">
        <f t="shared" si="0"/>
        <v>
46112</v>
      </c>
      <c r="I55" s="8" t="s">
        <v>
20</v>
      </c>
      <c r="J55" s="8" t="s">
        <v>
21</v>
      </c>
      <c r="K55" s="8" t="s">
        <v>
17</v>
      </c>
      <c r="L55" s="12"/>
      <c r="M55" s="8"/>
      <c r="N55" s="8"/>
      <c r="O55" s="8"/>
      <c r="P55" s="12"/>
      <c r="Q55" s="8"/>
    </row>
    <row r="56" spans="1:17" ht="27" customHeight="1" x14ac:dyDescent="0.15">
      <c r="A56" s="12" t="s">
        <v>
17</v>
      </c>
      <c r="B56" s="8" t="s">
        <v>
35</v>
      </c>
      <c r="C56" s="8" t="s">
        <v>
36</v>
      </c>
      <c r="D56" s="8" t="s">
        <v>
145</v>
      </c>
      <c r="E56" s="8" t="s">
        <v>
17</v>
      </c>
      <c r="F56" s="11">
        <v>
43190</v>
      </c>
      <c r="G56" s="13">
        <v>
3</v>
      </c>
      <c r="H56" s="11">
        <f t="shared" ref="H56:H104" si="1">
IF(MONTH(F56)&gt;3,DATE(YEAR(F56)+G56+1,3,31),DATE(YEAR(F56)+G56,3,31))</f>
        <v>
44286</v>
      </c>
      <c r="I56" s="8" t="s">
        <v>
20</v>
      </c>
      <c r="J56" s="8" t="s">
        <v>
21</v>
      </c>
      <c r="K56" s="8" t="s">
        <v>
17</v>
      </c>
      <c r="L56" s="12"/>
      <c r="M56" s="8"/>
      <c r="N56" s="8"/>
      <c r="O56" s="8"/>
      <c r="P56" s="12"/>
      <c r="Q56" s="8"/>
    </row>
    <row r="57" spans="1:17" ht="27" customHeight="1" x14ac:dyDescent="0.15">
      <c r="A57" s="12" t="s">
        <v>
17</v>
      </c>
      <c r="B57" s="8" t="s">
        <v>
35</v>
      </c>
      <c r="C57" s="8" t="s">
        <v>
36</v>
      </c>
      <c r="D57" s="8" t="s">
        <v>
254</v>
      </c>
      <c r="E57" s="8" t="s">
        <v>
17</v>
      </c>
      <c r="F57" s="11">
        <v>
43555</v>
      </c>
      <c r="G57" s="13">
        <v>
3</v>
      </c>
      <c r="H57" s="11">
        <f>
IF(MONTH(F57)&gt;3,DATE(YEAR(F57)+G57+1,3,31),DATE(YEAR(F57)+G57,3,31))</f>
        <v>
44651</v>
      </c>
      <c r="I57" s="8" t="s">
        <v>
20</v>
      </c>
      <c r="J57" s="8" t="s">
        <v>
21</v>
      </c>
      <c r="K57" s="8" t="s">
        <v>
17</v>
      </c>
      <c r="L57" s="12"/>
      <c r="M57" s="8"/>
      <c r="N57" s="8"/>
      <c r="O57" s="8"/>
      <c r="P57" s="12"/>
      <c r="Q57" s="8"/>
    </row>
    <row r="58" spans="1:17" ht="27" customHeight="1" x14ac:dyDescent="0.15">
      <c r="A58" s="12" t="s">
        <v>
17</v>
      </c>
      <c r="B58" s="8" t="s">
        <v>
35</v>
      </c>
      <c r="C58" s="8" t="s">
        <v>
36</v>
      </c>
      <c r="D58" s="8" t="s">
        <v>
294</v>
      </c>
      <c r="E58" s="8" t="s">
        <v>
17</v>
      </c>
      <c r="F58" s="11">
        <v>
43921</v>
      </c>
      <c r="G58" s="13">
        <v>
3</v>
      </c>
      <c r="H58" s="11">
        <f>
IF(MONTH(F58)&gt;3,DATE(YEAR(F58)+G58+1,3,31),DATE(YEAR(F58)+G58,3,31))</f>
        <v>
45016</v>
      </c>
      <c r="I58" s="8" t="s">
        <v>
20</v>
      </c>
      <c r="J58" s="8" t="s">
        <v>
21</v>
      </c>
      <c r="K58" s="8" t="s">
        <v>
17</v>
      </c>
      <c r="L58" s="12"/>
      <c r="M58" s="8"/>
      <c r="N58" s="8"/>
      <c r="O58" s="8"/>
      <c r="P58" s="12"/>
      <c r="Q58" s="8"/>
    </row>
    <row r="59" spans="1:17" ht="27" customHeight="1" x14ac:dyDescent="0.15">
      <c r="A59" s="12" t="s">
        <v>
17</v>
      </c>
      <c r="B59" s="8" t="s">
        <v>
35</v>
      </c>
      <c r="C59" s="8" t="s">
        <v>
36</v>
      </c>
      <c r="D59" s="8" t="s">
        <v>
332</v>
      </c>
      <c r="E59" s="8" t="s">
        <v>
17</v>
      </c>
      <c r="F59" s="11">
        <v>
44286</v>
      </c>
      <c r="G59" s="13">
        <v>
3</v>
      </c>
      <c r="H59" s="11">
        <f>
IF(MONTH(F59)&gt;3,DATE(YEAR(F59)+G59+1,3,31),DATE(YEAR(F59)+G59,3,31))</f>
        <v>
45382</v>
      </c>
      <c r="I59" s="8" t="s">
        <v>
20</v>
      </c>
      <c r="J59" s="8" t="s">
        <v>
21</v>
      </c>
      <c r="K59" s="8" t="s">
        <v>
17</v>
      </c>
      <c r="L59" s="12"/>
      <c r="M59" s="8"/>
      <c r="N59" s="8"/>
      <c r="O59" s="8"/>
      <c r="P59" s="12"/>
      <c r="Q59" s="8"/>
    </row>
    <row r="60" spans="1:17" ht="27" customHeight="1" x14ac:dyDescent="0.15">
      <c r="A60" s="12" t="s">
        <v>
17</v>
      </c>
      <c r="B60" s="8" t="s">
        <v>
35</v>
      </c>
      <c r="C60" s="8" t="s">
        <v>
37</v>
      </c>
      <c r="D60" s="8" t="s">
        <v>
90</v>
      </c>
      <c r="E60" s="8" t="s">
        <v>
17</v>
      </c>
      <c r="F60" s="11">
        <v>
41364</v>
      </c>
      <c r="G60" s="13">
        <v>
10</v>
      </c>
      <c r="H60" s="11">
        <f t="shared" si="1"/>
        <v>
45016</v>
      </c>
      <c r="I60" s="8" t="s">
        <v>
20</v>
      </c>
      <c r="J60" s="8" t="s">
        <v>
284</v>
      </c>
      <c r="K60" s="8" t="s">
        <v>
17</v>
      </c>
      <c r="L60" s="12"/>
      <c r="M60" s="8"/>
      <c r="N60" s="8"/>
      <c r="O60" s="8"/>
      <c r="P60" s="12"/>
      <c r="Q60" s="8"/>
    </row>
    <row r="61" spans="1:17" ht="27" customHeight="1" x14ac:dyDescent="0.15">
      <c r="A61" s="12" t="s">
        <v>
17</v>
      </c>
      <c r="B61" s="8" t="s">
        <v>
35</v>
      </c>
      <c r="C61" s="8" t="s">
        <v>
37</v>
      </c>
      <c r="D61" s="8" t="s">
        <v>
146</v>
      </c>
      <c r="E61" s="8" t="s">
        <v>
17</v>
      </c>
      <c r="F61" s="11">
        <v>
41729</v>
      </c>
      <c r="G61" s="13">
        <v>
10</v>
      </c>
      <c r="H61" s="11">
        <f t="shared" si="1"/>
        <v>
45382</v>
      </c>
      <c r="I61" s="8" t="s">
        <v>
20</v>
      </c>
      <c r="J61" s="8" t="s">
        <v>
74</v>
      </c>
      <c r="K61" s="8" t="s">
        <v>
17</v>
      </c>
      <c r="L61" s="12"/>
      <c r="M61" s="8"/>
      <c r="N61" s="8"/>
      <c r="O61" s="8"/>
      <c r="P61" s="12"/>
      <c r="Q61" s="8"/>
    </row>
    <row r="62" spans="1:17" ht="27" customHeight="1" x14ac:dyDescent="0.15">
      <c r="A62" s="12" t="s">
        <v>
17</v>
      </c>
      <c r="B62" s="8" t="s">
        <v>
35</v>
      </c>
      <c r="C62" s="8" t="s">
        <v>
37</v>
      </c>
      <c r="D62" s="8" t="s">
        <v>
80</v>
      </c>
      <c r="E62" s="8" t="s">
        <v>
17</v>
      </c>
      <c r="F62" s="11">
        <v>
42094</v>
      </c>
      <c r="G62" s="13">
        <v>
10</v>
      </c>
      <c r="H62" s="11">
        <f t="shared" si="1"/>
        <v>
45747</v>
      </c>
      <c r="I62" s="8" t="s">
        <v>
20</v>
      </c>
      <c r="J62" s="8" t="s">
        <v>
74</v>
      </c>
      <c r="K62" s="8" t="s">
        <v>
17</v>
      </c>
      <c r="L62" s="12"/>
      <c r="M62" s="8"/>
      <c r="N62" s="8"/>
      <c r="O62" s="8"/>
      <c r="P62" s="12"/>
      <c r="Q62" s="8"/>
    </row>
    <row r="63" spans="1:17" ht="27" customHeight="1" x14ac:dyDescent="0.15">
      <c r="A63" s="12" t="s">
        <v>
17</v>
      </c>
      <c r="B63" s="8" t="s">
        <v>
35</v>
      </c>
      <c r="C63" s="8" t="s">
        <v>
37</v>
      </c>
      <c r="D63" s="8" t="s">
        <v>
81</v>
      </c>
      <c r="E63" s="8" t="s">
        <v>
17</v>
      </c>
      <c r="F63" s="11">
        <v>
42460</v>
      </c>
      <c r="G63" s="13">
        <v>
10</v>
      </c>
      <c r="H63" s="11">
        <f t="shared" si="1"/>
        <v>
46112</v>
      </c>
      <c r="I63" s="8" t="s">
        <v>
20</v>
      </c>
      <c r="J63" s="8" t="s">
        <v>
74</v>
      </c>
      <c r="K63" s="8" t="s">
        <v>
17</v>
      </c>
      <c r="L63" s="12"/>
      <c r="M63" s="8"/>
      <c r="N63" s="8"/>
      <c r="O63" s="8"/>
      <c r="P63" s="12"/>
      <c r="Q63" s="8"/>
    </row>
    <row r="64" spans="1:17" ht="27" customHeight="1" x14ac:dyDescent="0.15">
      <c r="A64" s="12" t="s">
        <v>
17</v>
      </c>
      <c r="B64" s="8" t="s">
        <v>
35</v>
      </c>
      <c r="C64" s="8" t="s">
        <v>
37</v>
      </c>
      <c r="D64" s="8" t="s">
        <v>
118</v>
      </c>
      <c r="E64" s="8" t="s">
        <v>
17</v>
      </c>
      <c r="F64" s="11">
        <v>
42825</v>
      </c>
      <c r="G64" s="13">
        <v>
10</v>
      </c>
      <c r="H64" s="11">
        <f t="shared" si="1"/>
        <v>
46477</v>
      </c>
      <c r="I64" s="8" t="s">
        <v>
20</v>
      </c>
      <c r="J64" s="8" t="s">
        <v>
74</v>
      </c>
      <c r="K64" s="8" t="s">
        <v>
17</v>
      </c>
      <c r="L64" s="12"/>
      <c r="M64" s="8"/>
      <c r="N64" s="8"/>
      <c r="O64" s="8"/>
      <c r="P64" s="12"/>
      <c r="Q64" s="8"/>
    </row>
    <row r="65" spans="1:17" ht="27" customHeight="1" x14ac:dyDescent="0.15">
      <c r="A65" s="12" t="s">
        <v>
17</v>
      </c>
      <c r="B65" s="8" t="s">
        <v>
35</v>
      </c>
      <c r="C65" s="8" t="s">
        <v>
37</v>
      </c>
      <c r="D65" s="8" t="s">
        <v>
119</v>
      </c>
      <c r="E65" s="8" t="s">
        <v>
17</v>
      </c>
      <c r="F65" s="11">
        <v>
43190</v>
      </c>
      <c r="G65" s="13">
        <v>
10</v>
      </c>
      <c r="H65" s="11">
        <f t="shared" si="1"/>
        <v>
46843</v>
      </c>
      <c r="I65" s="8" t="s">
        <v>
20</v>
      </c>
      <c r="J65" s="8" t="s">
        <v>
74</v>
      </c>
      <c r="K65" s="8" t="s">
        <v>
17</v>
      </c>
      <c r="L65" s="12"/>
      <c r="M65" s="8"/>
      <c r="N65" s="8"/>
      <c r="O65" s="8"/>
      <c r="P65" s="12"/>
      <c r="Q65" s="8"/>
    </row>
    <row r="66" spans="1:17" ht="27" customHeight="1" x14ac:dyDescent="0.15">
      <c r="A66" s="12" t="s">
        <v>
17</v>
      </c>
      <c r="B66" s="8" t="s">
        <v>
35</v>
      </c>
      <c r="C66" s="8" t="s">
        <v>
37</v>
      </c>
      <c r="D66" s="8" t="s">
        <v>
255</v>
      </c>
      <c r="E66" s="8" t="s">
        <v>
17</v>
      </c>
      <c r="F66" s="11">
        <v>
43555</v>
      </c>
      <c r="G66" s="13">
        <v>
10</v>
      </c>
      <c r="H66" s="11">
        <f>
IF(MONTH(F66)&gt;3,DATE(YEAR(F66)+G66+1,3,31),DATE(YEAR(F66)+G66,3,31))</f>
        <v>
47208</v>
      </c>
      <c r="I66" s="8" t="s">
        <v>
20</v>
      </c>
      <c r="J66" s="8" t="s">
        <v>
74</v>
      </c>
      <c r="K66" s="8" t="s">
        <v>
17</v>
      </c>
      <c r="L66" s="12"/>
      <c r="M66" s="8"/>
      <c r="N66" s="8"/>
      <c r="O66" s="8"/>
      <c r="P66" s="12"/>
      <c r="Q66" s="8"/>
    </row>
    <row r="67" spans="1:17" ht="27" customHeight="1" x14ac:dyDescent="0.15">
      <c r="A67" s="12" t="s">
        <v>
17</v>
      </c>
      <c r="B67" s="8" t="s">
        <v>
35</v>
      </c>
      <c r="C67" s="8" t="s">
        <v>
37</v>
      </c>
      <c r="D67" s="8" t="s">
        <v>
295</v>
      </c>
      <c r="E67" s="8" t="s">
        <v>
17</v>
      </c>
      <c r="F67" s="11">
        <v>
43921</v>
      </c>
      <c r="G67" s="13">
        <v>
10</v>
      </c>
      <c r="H67" s="11">
        <f>
IF(MONTH(F67)&gt;3,DATE(YEAR(F67)+G67+1,3,31),DATE(YEAR(F67)+G67,3,31))</f>
        <v>
47573</v>
      </c>
      <c r="I67" s="8" t="s">
        <v>
20</v>
      </c>
      <c r="J67" s="8" t="s">
        <v>
74</v>
      </c>
      <c r="K67" s="8" t="s">
        <v>
17</v>
      </c>
      <c r="L67" s="12"/>
      <c r="M67" s="8"/>
      <c r="N67" s="8"/>
      <c r="O67" s="8"/>
      <c r="P67" s="12"/>
      <c r="Q67" s="8"/>
    </row>
    <row r="68" spans="1:17" ht="27" customHeight="1" x14ac:dyDescent="0.15">
      <c r="A68" s="12" t="s">
        <v>
17</v>
      </c>
      <c r="B68" s="8" t="s">
        <v>
35</v>
      </c>
      <c r="C68" s="8" t="s">
        <v>
37</v>
      </c>
      <c r="D68" s="8" t="s">
        <v>
333</v>
      </c>
      <c r="E68" s="8" t="s">
        <v>
17</v>
      </c>
      <c r="F68" s="11">
        <v>
44286</v>
      </c>
      <c r="G68" s="13">
        <v>
10</v>
      </c>
      <c r="H68" s="11">
        <f>
IF(MONTH(F68)&gt;3,DATE(YEAR(F68)+G68+1,3,31),DATE(YEAR(F68)+G68,3,31))</f>
        <v>
47938</v>
      </c>
      <c r="I68" s="8" t="s">
        <v>
20</v>
      </c>
      <c r="J68" s="8" t="s">
        <v>
74</v>
      </c>
      <c r="K68" s="8" t="s">
        <v>
17</v>
      </c>
      <c r="L68" s="12"/>
      <c r="M68" s="8"/>
      <c r="N68" s="8"/>
      <c r="O68" s="8"/>
      <c r="P68" s="12"/>
      <c r="Q68" s="8"/>
    </row>
    <row r="69" spans="1:17" ht="27" customHeight="1" x14ac:dyDescent="0.15">
      <c r="A69" s="12" t="s">
        <v>
17</v>
      </c>
      <c r="B69" s="8" t="s">
        <v>
35</v>
      </c>
      <c r="C69" s="8" t="s">
        <v>
37</v>
      </c>
      <c r="D69" s="8" t="s">
        <v>
91</v>
      </c>
      <c r="E69" s="8" t="s">
        <v>
17</v>
      </c>
      <c r="F69" s="11">
        <v>
41364</v>
      </c>
      <c r="G69" s="13">
        <v>
10</v>
      </c>
      <c r="H69" s="11">
        <f t="shared" si="1"/>
        <v>
45016</v>
      </c>
      <c r="I69" s="8" t="s">
        <v>
20</v>
      </c>
      <c r="J69" s="8" t="s">
        <v>
284</v>
      </c>
      <c r="K69" s="8" t="s">
        <v>
17</v>
      </c>
      <c r="L69" s="12"/>
      <c r="M69" s="8"/>
      <c r="N69" s="8"/>
      <c r="O69" s="8"/>
      <c r="P69" s="12"/>
      <c r="Q69" s="8"/>
    </row>
    <row r="70" spans="1:17" ht="27" customHeight="1" x14ac:dyDescent="0.15">
      <c r="A70" s="12" t="s">
        <v>
17</v>
      </c>
      <c r="B70" s="8" t="s">
        <v>
35</v>
      </c>
      <c r="C70" s="8" t="s">
        <v>
37</v>
      </c>
      <c r="D70" s="8" t="s">
        <v>
147</v>
      </c>
      <c r="E70" s="8" t="s">
        <v>
17</v>
      </c>
      <c r="F70" s="11">
        <v>
41729</v>
      </c>
      <c r="G70" s="13">
        <v>
10</v>
      </c>
      <c r="H70" s="11">
        <f t="shared" si="1"/>
        <v>
45382</v>
      </c>
      <c r="I70" s="8" t="s">
        <v>
20</v>
      </c>
      <c r="J70" s="8" t="s">
        <v>
74</v>
      </c>
      <c r="K70" s="8" t="s">
        <v>
17</v>
      </c>
      <c r="L70" s="12"/>
      <c r="M70" s="8"/>
      <c r="N70" s="8"/>
      <c r="O70" s="8"/>
      <c r="P70" s="12"/>
      <c r="Q70" s="8"/>
    </row>
    <row r="71" spans="1:17" ht="27" customHeight="1" x14ac:dyDescent="0.15">
      <c r="A71" s="12" t="s">
        <v>
17</v>
      </c>
      <c r="B71" s="8" t="s">
        <v>
35</v>
      </c>
      <c r="C71" s="8" t="s">
        <v>
37</v>
      </c>
      <c r="D71" s="8" t="s">
        <v>
82</v>
      </c>
      <c r="E71" s="8" t="s">
        <v>
17</v>
      </c>
      <c r="F71" s="11">
        <v>
42094</v>
      </c>
      <c r="G71" s="13">
        <v>
10</v>
      </c>
      <c r="H71" s="11">
        <f t="shared" si="1"/>
        <v>
45747</v>
      </c>
      <c r="I71" s="8" t="s">
        <v>
20</v>
      </c>
      <c r="J71" s="8" t="s">
        <v>
74</v>
      </c>
      <c r="K71" s="8" t="s">
        <v>
17</v>
      </c>
      <c r="L71" s="12"/>
      <c r="M71" s="8"/>
      <c r="N71" s="8"/>
      <c r="O71" s="8"/>
      <c r="P71" s="12"/>
      <c r="Q71" s="8"/>
    </row>
    <row r="72" spans="1:17" ht="27" customHeight="1" x14ac:dyDescent="0.15">
      <c r="A72" s="12" t="s">
        <v>
17</v>
      </c>
      <c r="B72" s="8" t="s">
        <v>
35</v>
      </c>
      <c r="C72" s="8" t="s">
        <v>
37</v>
      </c>
      <c r="D72" s="8" t="s">
        <v>
83</v>
      </c>
      <c r="E72" s="8" t="s">
        <v>
17</v>
      </c>
      <c r="F72" s="11">
        <v>
42460</v>
      </c>
      <c r="G72" s="13">
        <v>
10</v>
      </c>
      <c r="H72" s="11">
        <f t="shared" si="1"/>
        <v>
46112</v>
      </c>
      <c r="I72" s="8" t="s">
        <v>
20</v>
      </c>
      <c r="J72" s="8" t="s">
        <v>
74</v>
      </c>
      <c r="K72" s="8" t="s">
        <v>
17</v>
      </c>
      <c r="L72" s="12"/>
      <c r="M72" s="8"/>
      <c r="N72" s="8"/>
      <c r="O72" s="8"/>
      <c r="P72" s="12"/>
      <c r="Q72" s="8"/>
    </row>
    <row r="73" spans="1:17" ht="27" customHeight="1" x14ac:dyDescent="0.15">
      <c r="A73" s="12" t="s">
        <v>
17</v>
      </c>
      <c r="B73" s="8" t="s">
        <v>
35</v>
      </c>
      <c r="C73" s="8" t="s">
        <v>
37</v>
      </c>
      <c r="D73" s="8" t="s">
        <v>
120</v>
      </c>
      <c r="E73" s="8" t="s">
        <v>
17</v>
      </c>
      <c r="F73" s="11">
        <v>
42825</v>
      </c>
      <c r="G73" s="13">
        <v>
10</v>
      </c>
      <c r="H73" s="11">
        <f t="shared" si="1"/>
        <v>
46477</v>
      </c>
      <c r="I73" s="8" t="s">
        <v>
20</v>
      </c>
      <c r="J73" s="8" t="s">
        <v>
74</v>
      </c>
      <c r="K73" s="8" t="s">
        <v>
17</v>
      </c>
      <c r="L73" s="12"/>
      <c r="M73" s="8"/>
      <c r="N73" s="8"/>
      <c r="O73" s="8"/>
      <c r="P73" s="12"/>
      <c r="Q73" s="8"/>
    </row>
    <row r="74" spans="1:17" ht="27" customHeight="1" x14ac:dyDescent="0.15">
      <c r="A74" s="12" t="s">
        <v>
17</v>
      </c>
      <c r="B74" s="8" t="s">
        <v>
35</v>
      </c>
      <c r="C74" s="8" t="s">
        <v>
37</v>
      </c>
      <c r="D74" s="8" t="s">
        <v>
121</v>
      </c>
      <c r="E74" s="8" t="s">
        <v>
17</v>
      </c>
      <c r="F74" s="11">
        <v>
43190</v>
      </c>
      <c r="G74" s="13">
        <v>
10</v>
      </c>
      <c r="H74" s="11">
        <f t="shared" si="1"/>
        <v>
46843</v>
      </c>
      <c r="I74" s="8" t="s">
        <v>
20</v>
      </c>
      <c r="J74" s="8" t="s">
        <v>
74</v>
      </c>
      <c r="K74" s="8" t="s">
        <v>
17</v>
      </c>
      <c r="L74" s="12"/>
      <c r="M74" s="8"/>
      <c r="N74" s="8"/>
      <c r="O74" s="8"/>
      <c r="P74" s="12"/>
      <c r="Q74" s="8"/>
    </row>
    <row r="75" spans="1:17" ht="27" customHeight="1" x14ac:dyDescent="0.15">
      <c r="A75" s="12" t="s">
        <v>
17</v>
      </c>
      <c r="B75" s="8" t="s">
        <v>
35</v>
      </c>
      <c r="C75" s="8" t="s">
        <v>
37</v>
      </c>
      <c r="D75" s="8" t="s">
        <v>
256</v>
      </c>
      <c r="E75" s="8" t="s">
        <v>
17</v>
      </c>
      <c r="F75" s="11">
        <v>
43555</v>
      </c>
      <c r="G75" s="13">
        <v>
10</v>
      </c>
      <c r="H75" s="11">
        <f>
IF(MONTH(F75)&gt;3,DATE(YEAR(F75)+G75+1,3,31),DATE(YEAR(F75)+G75,3,31))</f>
        <v>
47208</v>
      </c>
      <c r="I75" s="8" t="s">
        <v>
20</v>
      </c>
      <c r="J75" s="8" t="s">
        <v>
74</v>
      </c>
      <c r="K75" s="8" t="s">
        <v>
17</v>
      </c>
      <c r="L75" s="12"/>
      <c r="M75" s="8"/>
      <c r="N75" s="8"/>
      <c r="O75" s="8"/>
      <c r="P75" s="12"/>
      <c r="Q75" s="8"/>
    </row>
    <row r="76" spans="1:17" ht="27" customHeight="1" x14ac:dyDescent="0.15">
      <c r="A76" s="12" t="s">
        <v>
17</v>
      </c>
      <c r="B76" s="8" t="s">
        <v>
35</v>
      </c>
      <c r="C76" s="8" t="s">
        <v>
37</v>
      </c>
      <c r="D76" s="8" t="s">
        <v>
296</v>
      </c>
      <c r="E76" s="8" t="s">
        <v>
17</v>
      </c>
      <c r="F76" s="11">
        <v>
43921</v>
      </c>
      <c r="G76" s="13">
        <v>
10</v>
      </c>
      <c r="H76" s="11">
        <f>
IF(MONTH(F76)&gt;3,DATE(YEAR(F76)+G76+1,3,31),DATE(YEAR(F76)+G76,3,31))</f>
        <v>
47573</v>
      </c>
      <c r="I76" s="8" t="s">
        <v>
20</v>
      </c>
      <c r="J76" s="8" t="s">
        <v>
74</v>
      </c>
      <c r="K76" s="8" t="s">
        <v>
17</v>
      </c>
      <c r="L76" s="12"/>
      <c r="M76" s="8"/>
      <c r="N76" s="8"/>
      <c r="O76" s="8"/>
      <c r="P76" s="12"/>
      <c r="Q76" s="8"/>
    </row>
    <row r="77" spans="1:17" ht="27" customHeight="1" x14ac:dyDescent="0.15">
      <c r="A77" s="12" t="s">
        <v>
17</v>
      </c>
      <c r="B77" s="8" t="s">
        <v>
35</v>
      </c>
      <c r="C77" s="8" t="s">
        <v>
37</v>
      </c>
      <c r="D77" s="8" t="s">
        <v>
334</v>
      </c>
      <c r="E77" s="8" t="s">
        <v>
17</v>
      </c>
      <c r="F77" s="11">
        <v>
44286</v>
      </c>
      <c r="G77" s="13">
        <v>
10</v>
      </c>
      <c r="H77" s="11">
        <f>
IF(MONTH(F77)&gt;3,DATE(YEAR(F77)+G77+1,3,31),DATE(YEAR(F77)+G77,3,31))</f>
        <v>
47938</v>
      </c>
      <c r="I77" s="8" t="s">
        <v>
20</v>
      </c>
      <c r="J77" s="8" t="s">
        <v>
74</v>
      </c>
      <c r="K77" s="8" t="s">
        <v>
17</v>
      </c>
      <c r="L77" s="12"/>
      <c r="M77" s="8"/>
      <c r="N77" s="8"/>
      <c r="O77" s="8"/>
      <c r="P77" s="12"/>
      <c r="Q77" s="8"/>
    </row>
    <row r="78" spans="1:17" ht="27" customHeight="1" x14ac:dyDescent="0.15">
      <c r="A78" s="12" t="s">
        <v>
17</v>
      </c>
      <c r="B78" s="8" t="s">
        <v>
35</v>
      </c>
      <c r="C78" s="8" t="s">
        <v>
37</v>
      </c>
      <c r="D78" s="8" t="s">
        <v>
107</v>
      </c>
      <c r="E78" s="8" t="s">
        <v>
17</v>
      </c>
      <c r="F78" s="11">
        <v>
41364</v>
      </c>
      <c r="G78" s="13">
        <v>
3</v>
      </c>
      <c r="H78" s="11">
        <f t="shared" si="1"/>
        <v>
42460</v>
      </c>
      <c r="I78" s="8" t="s">
        <v>
20</v>
      </c>
      <c r="J78" s="8" t="s">
        <v>
284</v>
      </c>
      <c r="K78" s="8" t="s">
        <v>
17</v>
      </c>
      <c r="L78" s="12"/>
      <c r="M78" s="8"/>
      <c r="N78" s="8"/>
      <c r="O78" s="8"/>
      <c r="P78" s="12"/>
      <c r="Q78" s="8"/>
    </row>
    <row r="79" spans="1:17" ht="27" customHeight="1" x14ac:dyDescent="0.15">
      <c r="A79" s="12" t="s">
        <v>
17</v>
      </c>
      <c r="B79" s="8" t="s">
        <v>
35</v>
      </c>
      <c r="C79" s="8" t="s">
        <v>
37</v>
      </c>
      <c r="D79" s="8" t="s">
        <v>
108</v>
      </c>
      <c r="E79" s="8" t="s">
        <v>
17</v>
      </c>
      <c r="F79" s="11">
        <v>
41729</v>
      </c>
      <c r="G79" s="13">
        <v>
3</v>
      </c>
      <c r="H79" s="11">
        <f t="shared" si="1"/>
        <v>
42825</v>
      </c>
      <c r="I79" s="8" t="s">
        <v>
20</v>
      </c>
      <c r="J79" s="8" t="s">
        <v>
74</v>
      </c>
      <c r="K79" s="8" t="s">
        <v>
17</v>
      </c>
      <c r="L79" s="12"/>
      <c r="M79" s="8"/>
      <c r="N79" s="8"/>
      <c r="O79" s="8"/>
      <c r="P79" s="12"/>
      <c r="Q79" s="8"/>
    </row>
    <row r="80" spans="1:17" ht="27" customHeight="1" x14ac:dyDescent="0.15">
      <c r="A80" s="12" t="s">
        <v>
17</v>
      </c>
      <c r="B80" s="8" t="s">
        <v>
35</v>
      </c>
      <c r="C80" s="8" t="s">
        <v>
37</v>
      </c>
      <c r="D80" s="8" t="s">
        <v>
109</v>
      </c>
      <c r="E80" s="8" t="s">
        <v>
17</v>
      </c>
      <c r="F80" s="11">
        <v>
42094</v>
      </c>
      <c r="G80" s="13">
        <v>
3</v>
      </c>
      <c r="H80" s="11">
        <f t="shared" si="1"/>
        <v>
43190</v>
      </c>
      <c r="I80" s="8" t="s">
        <v>
20</v>
      </c>
      <c r="J80" s="8" t="s">
        <v>
74</v>
      </c>
      <c r="K80" s="8" t="s">
        <v>
17</v>
      </c>
      <c r="L80" s="12"/>
      <c r="M80" s="8"/>
      <c r="N80" s="8"/>
      <c r="O80" s="8"/>
      <c r="P80" s="12"/>
      <c r="Q80" s="8"/>
    </row>
    <row r="81" spans="1:17" ht="27" customHeight="1" x14ac:dyDescent="0.15">
      <c r="A81" s="12" t="s">
        <v>
17</v>
      </c>
      <c r="B81" s="8" t="s">
        <v>
35</v>
      </c>
      <c r="C81" s="8" t="s">
        <v>
37</v>
      </c>
      <c r="D81" s="8" t="s">
        <v>
77</v>
      </c>
      <c r="E81" s="8" t="s">
        <v>
17</v>
      </c>
      <c r="F81" s="11">
        <v>
42460</v>
      </c>
      <c r="G81" s="13">
        <v>
3</v>
      </c>
      <c r="H81" s="11">
        <f t="shared" si="1"/>
        <v>
43555</v>
      </c>
      <c r="I81" s="8" t="s">
        <v>
20</v>
      </c>
      <c r="J81" s="8" t="s">
        <v>
74</v>
      </c>
      <c r="K81" s="8" t="s">
        <v>
17</v>
      </c>
      <c r="L81" s="12"/>
      <c r="M81" s="8"/>
      <c r="N81" s="8"/>
      <c r="O81" s="8"/>
      <c r="P81" s="12"/>
      <c r="Q81" s="8"/>
    </row>
    <row r="82" spans="1:17" ht="27" customHeight="1" x14ac:dyDescent="0.15">
      <c r="A82" s="12" t="s">
        <v>
17</v>
      </c>
      <c r="B82" s="8" t="s">
        <v>
35</v>
      </c>
      <c r="C82" s="8" t="s">
        <v>
37</v>
      </c>
      <c r="D82" s="8" t="s">
        <v>
122</v>
      </c>
      <c r="E82" s="8" t="s">
        <v>
17</v>
      </c>
      <c r="F82" s="11">
        <v>
42825</v>
      </c>
      <c r="G82" s="13">
        <v>
10</v>
      </c>
      <c r="H82" s="11">
        <f t="shared" si="1"/>
        <v>
46477</v>
      </c>
      <c r="I82" s="8" t="s">
        <v>
20</v>
      </c>
      <c r="J82" s="8" t="s">
        <v>
74</v>
      </c>
      <c r="K82" s="8" t="s">
        <v>
17</v>
      </c>
      <c r="L82" s="12"/>
      <c r="M82" s="8"/>
      <c r="N82" s="8"/>
      <c r="O82" s="8"/>
      <c r="P82" s="12"/>
      <c r="Q82" s="8"/>
    </row>
    <row r="83" spans="1:17" ht="27" customHeight="1" x14ac:dyDescent="0.15">
      <c r="A83" s="12" t="s">
        <v>
17</v>
      </c>
      <c r="B83" s="8" t="s">
        <v>
35</v>
      </c>
      <c r="C83" s="8" t="s">
        <v>
37</v>
      </c>
      <c r="D83" s="8" t="s">
        <v>
123</v>
      </c>
      <c r="E83" s="8" t="s">
        <v>
17</v>
      </c>
      <c r="F83" s="11">
        <v>
43190</v>
      </c>
      <c r="G83" s="13">
        <v>
10</v>
      </c>
      <c r="H83" s="11">
        <f t="shared" si="1"/>
        <v>
46843</v>
      </c>
      <c r="I83" s="8" t="s">
        <v>
20</v>
      </c>
      <c r="J83" s="8" t="s">
        <v>
74</v>
      </c>
      <c r="K83" s="8" t="s">
        <v>
17</v>
      </c>
      <c r="L83" s="12"/>
      <c r="M83" s="8"/>
      <c r="N83" s="8"/>
      <c r="O83" s="8"/>
      <c r="P83" s="12"/>
      <c r="Q83" s="8"/>
    </row>
    <row r="84" spans="1:17" ht="27" customHeight="1" x14ac:dyDescent="0.15">
      <c r="A84" s="12" t="s">
        <v>
17</v>
      </c>
      <c r="B84" s="8" t="s">
        <v>
35</v>
      </c>
      <c r="C84" s="8" t="s">
        <v>
37</v>
      </c>
      <c r="D84" s="8" t="s">
        <v>
257</v>
      </c>
      <c r="E84" s="8" t="s">
        <v>
17</v>
      </c>
      <c r="F84" s="11">
        <v>
43555</v>
      </c>
      <c r="G84" s="13">
        <v>
10</v>
      </c>
      <c r="H84" s="11">
        <f>
IF(MONTH(F84)&gt;3,DATE(YEAR(F84)+G84+1,3,31),DATE(YEAR(F84)+G84,3,31))</f>
        <v>
47208</v>
      </c>
      <c r="I84" s="8" t="s">
        <v>
20</v>
      </c>
      <c r="J84" s="8" t="s">
        <v>
74</v>
      </c>
      <c r="K84" s="8" t="s">
        <v>
17</v>
      </c>
      <c r="L84" s="12"/>
      <c r="M84" s="8"/>
      <c r="N84" s="8"/>
      <c r="O84" s="8"/>
      <c r="P84" s="12"/>
      <c r="Q84" s="8"/>
    </row>
    <row r="85" spans="1:17" ht="27" customHeight="1" x14ac:dyDescent="0.15">
      <c r="A85" s="12" t="s">
        <v>
17</v>
      </c>
      <c r="B85" s="8" t="s">
        <v>
35</v>
      </c>
      <c r="C85" s="8" t="s">
        <v>
37</v>
      </c>
      <c r="D85" s="8" t="s">
        <v>
297</v>
      </c>
      <c r="E85" s="8" t="s">
        <v>
17</v>
      </c>
      <c r="F85" s="11">
        <v>
43921</v>
      </c>
      <c r="G85" s="13">
        <v>
10</v>
      </c>
      <c r="H85" s="11">
        <f>
IF(MONTH(F85)&gt;3,DATE(YEAR(F85)+G85+1,3,31),DATE(YEAR(F85)+G85,3,31))</f>
        <v>
47573</v>
      </c>
      <c r="I85" s="8" t="s">
        <v>
20</v>
      </c>
      <c r="J85" s="8" t="s">
        <v>
74</v>
      </c>
      <c r="K85" s="8" t="s">
        <v>
17</v>
      </c>
      <c r="L85" s="12"/>
      <c r="M85" s="8"/>
      <c r="N85" s="8"/>
      <c r="O85" s="8"/>
      <c r="P85" s="12"/>
      <c r="Q85" s="8"/>
    </row>
    <row r="86" spans="1:17" ht="27" customHeight="1" x14ac:dyDescent="0.15">
      <c r="A86" s="12" t="s">
        <v>
17</v>
      </c>
      <c r="B86" s="8" t="s">
        <v>
35</v>
      </c>
      <c r="C86" s="8" t="s">
        <v>
37</v>
      </c>
      <c r="D86" s="8" t="s">
        <v>
335</v>
      </c>
      <c r="E86" s="8" t="s">
        <v>
17</v>
      </c>
      <c r="F86" s="11">
        <v>
44286</v>
      </c>
      <c r="G86" s="13">
        <v>
10</v>
      </c>
      <c r="H86" s="11">
        <f>
IF(MONTH(F86)&gt;3,DATE(YEAR(F86)+G86+1,3,31),DATE(YEAR(F86)+G86,3,31))</f>
        <v>
47938</v>
      </c>
      <c r="I86" s="8" t="s">
        <v>
20</v>
      </c>
      <c r="J86" s="8" t="s">
        <v>
74</v>
      </c>
      <c r="K86" s="8" t="s">
        <v>
17</v>
      </c>
      <c r="L86" s="12"/>
      <c r="M86" s="8"/>
      <c r="N86" s="8"/>
      <c r="O86" s="8"/>
      <c r="P86" s="12"/>
      <c r="Q86" s="8"/>
    </row>
    <row r="87" spans="1:17" ht="27" customHeight="1" x14ac:dyDescent="0.15">
      <c r="A87" s="12" t="s">
        <v>
17</v>
      </c>
      <c r="B87" s="8" t="s">
        <v>
35</v>
      </c>
      <c r="C87" s="8" t="s">
        <v>
38</v>
      </c>
      <c r="D87" s="8" t="s">
        <v>
110</v>
      </c>
      <c r="E87" s="8" t="s">
        <v>
17</v>
      </c>
      <c r="F87" s="11">
        <v>
40633</v>
      </c>
      <c r="G87" s="13">
        <v>
10</v>
      </c>
      <c r="H87" s="11">
        <f t="shared" si="1"/>
        <v>
44286</v>
      </c>
      <c r="I87" s="8" t="s">
        <v>
20</v>
      </c>
      <c r="J87" s="8" t="s">
        <v>
284</v>
      </c>
      <c r="K87" s="8" t="s">
        <v>
17</v>
      </c>
      <c r="L87" s="12"/>
      <c r="M87" s="8"/>
      <c r="N87" s="8"/>
      <c r="O87" s="8"/>
      <c r="P87" s="12"/>
      <c r="Q87" s="8"/>
    </row>
    <row r="88" spans="1:17" ht="27" customHeight="1" x14ac:dyDescent="0.15">
      <c r="A88" s="12" t="s">
        <v>
17</v>
      </c>
      <c r="B88" s="8" t="s">
        <v>
35</v>
      </c>
      <c r="C88" s="8" t="s">
        <v>
38</v>
      </c>
      <c r="D88" s="8" t="s">
        <v>
111</v>
      </c>
      <c r="E88" s="8" t="s">
        <v>
17</v>
      </c>
      <c r="F88" s="11">
        <v>
40999</v>
      </c>
      <c r="G88" s="13">
        <v>
10</v>
      </c>
      <c r="H88" s="11">
        <f t="shared" si="1"/>
        <v>
44651</v>
      </c>
      <c r="I88" s="8" t="s">
        <v>
20</v>
      </c>
      <c r="J88" s="8" t="s">
        <v>
284</v>
      </c>
      <c r="K88" s="8" t="s">
        <v>
17</v>
      </c>
      <c r="L88" s="12"/>
      <c r="M88" s="8"/>
      <c r="N88" s="8"/>
      <c r="O88" s="8"/>
      <c r="P88" s="12"/>
      <c r="Q88" s="8"/>
    </row>
    <row r="89" spans="1:17" ht="27" customHeight="1" x14ac:dyDescent="0.15">
      <c r="A89" s="12" t="s">
        <v>
17</v>
      </c>
      <c r="B89" s="8" t="s">
        <v>
35</v>
      </c>
      <c r="C89" s="8" t="s">
        <v>
38</v>
      </c>
      <c r="D89" s="8" t="s">
        <v>
112</v>
      </c>
      <c r="E89" s="8" t="s">
        <v>
17</v>
      </c>
      <c r="F89" s="11">
        <v>
41364</v>
      </c>
      <c r="G89" s="13">
        <v>
10</v>
      </c>
      <c r="H89" s="11">
        <f t="shared" si="1"/>
        <v>
45016</v>
      </c>
      <c r="I89" s="8" t="s">
        <v>
20</v>
      </c>
      <c r="J89" s="8" t="s">
        <v>
284</v>
      </c>
      <c r="K89" s="8" t="s">
        <v>
17</v>
      </c>
      <c r="L89" s="12"/>
      <c r="M89" s="8"/>
      <c r="N89" s="8"/>
      <c r="O89" s="8"/>
      <c r="P89" s="12"/>
      <c r="Q89" s="8"/>
    </row>
    <row r="90" spans="1:17" ht="27" customHeight="1" x14ac:dyDescent="0.15">
      <c r="A90" s="12" t="s">
        <v>
17</v>
      </c>
      <c r="B90" s="8" t="s">
        <v>
35</v>
      </c>
      <c r="C90" s="8" t="s">
        <v>
38</v>
      </c>
      <c r="D90" s="8" t="s">
        <v>
113</v>
      </c>
      <c r="E90" s="8" t="s">
        <v>
17</v>
      </c>
      <c r="F90" s="11">
        <v>
41729</v>
      </c>
      <c r="G90" s="13">
        <v>
10</v>
      </c>
      <c r="H90" s="11">
        <f t="shared" si="1"/>
        <v>
45382</v>
      </c>
      <c r="I90" s="8" t="s">
        <v>
20</v>
      </c>
      <c r="J90" s="8" t="s">
        <v>
74</v>
      </c>
      <c r="K90" s="8" t="s">
        <v>
17</v>
      </c>
      <c r="L90" s="12"/>
      <c r="M90" s="8"/>
      <c r="N90" s="8"/>
      <c r="O90" s="8"/>
      <c r="P90" s="12"/>
      <c r="Q90" s="8"/>
    </row>
    <row r="91" spans="1:17" ht="27" customHeight="1" x14ac:dyDescent="0.15">
      <c r="A91" s="12" t="s">
        <v>
17</v>
      </c>
      <c r="B91" s="8" t="s">
        <v>
35</v>
      </c>
      <c r="C91" s="8" t="s">
        <v>
38</v>
      </c>
      <c r="D91" s="8" t="s">
        <v>
114</v>
      </c>
      <c r="E91" s="8" t="s">
        <v>
17</v>
      </c>
      <c r="F91" s="11">
        <v>
42094</v>
      </c>
      <c r="G91" s="13">
        <v>
10</v>
      </c>
      <c r="H91" s="11">
        <f t="shared" si="1"/>
        <v>
45747</v>
      </c>
      <c r="I91" s="8" t="s">
        <v>
20</v>
      </c>
      <c r="J91" s="8" t="s">
        <v>
74</v>
      </c>
      <c r="K91" s="8" t="s">
        <v>
17</v>
      </c>
      <c r="L91" s="12"/>
      <c r="M91" s="8"/>
      <c r="N91" s="8"/>
      <c r="O91" s="8"/>
      <c r="P91" s="12"/>
      <c r="Q91" s="8"/>
    </row>
    <row r="92" spans="1:17" ht="27" customHeight="1" x14ac:dyDescent="0.15">
      <c r="A92" s="12" t="s">
        <v>
17</v>
      </c>
      <c r="B92" s="8" t="s">
        <v>
35</v>
      </c>
      <c r="C92" s="8" t="s">
        <v>
38</v>
      </c>
      <c r="D92" s="8" t="s">
        <v>
84</v>
      </c>
      <c r="E92" s="8" t="s">
        <v>
17</v>
      </c>
      <c r="F92" s="11">
        <v>
42460</v>
      </c>
      <c r="G92" s="13">
        <v>
10</v>
      </c>
      <c r="H92" s="11">
        <f t="shared" si="1"/>
        <v>
46112</v>
      </c>
      <c r="I92" s="8" t="s">
        <v>
20</v>
      </c>
      <c r="J92" s="8" t="s">
        <v>
21</v>
      </c>
      <c r="K92" s="8" t="s">
        <v>
17</v>
      </c>
      <c r="L92" s="12"/>
      <c r="M92" s="8"/>
      <c r="N92" s="8"/>
      <c r="O92" s="8"/>
      <c r="P92" s="12"/>
      <c r="Q92" s="8"/>
    </row>
    <row r="93" spans="1:17" ht="27" customHeight="1" x14ac:dyDescent="0.15">
      <c r="A93" s="12" t="s">
        <v>
17</v>
      </c>
      <c r="B93" s="8" t="s">
        <v>
35</v>
      </c>
      <c r="C93" s="8" t="s">
        <v>
38</v>
      </c>
      <c r="D93" s="8" t="s">
        <v>
124</v>
      </c>
      <c r="E93" s="8" t="s">
        <v>
17</v>
      </c>
      <c r="F93" s="11">
        <v>
42825</v>
      </c>
      <c r="G93" s="13">
        <v>
10</v>
      </c>
      <c r="H93" s="11">
        <f t="shared" si="1"/>
        <v>
46477</v>
      </c>
      <c r="I93" s="8" t="s">
        <v>
20</v>
      </c>
      <c r="J93" s="8" t="s">
        <v>
21</v>
      </c>
      <c r="K93" s="8" t="s">
        <v>
17</v>
      </c>
      <c r="L93" s="12"/>
      <c r="M93" s="8"/>
      <c r="N93" s="8"/>
      <c r="O93" s="8"/>
      <c r="P93" s="12"/>
      <c r="Q93" s="8"/>
    </row>
    <row r="94" spans="1:17" ht="27" customHeight="1" x14ac:dyDescent="0.15">
      <c r="A94" s="12" t="s">
        <v>
17</v>
      </c>
      <c r="B94" s="8" t="s">
        <v>
35</v>
      </c>
      <c r="C94" s="8" t="s">
        <v>
38</v>
      </c>
      <c r="D94" s="8" t="s">
        <v>
125</v>
      </c>
      <c r="E94" s="8" t="s">
        <v>
17</v>
      </c>
      <c r="F94" s="11">
        <v>
43190</v>
      </c>
      <c r="G94" s="13">
        <v>
10</v>
      </c>
      <c r="H94" s="11">
        <f t="shared" si="1"/>
        <v>
46843</v>
      </c>
      <c r="I94" s="8" t="s">
        <v>
20</v>
      </c>
      <c r="J94" s="8" t="s">
        <v>
21</v>
      </c>
      <c r="K94" s="8" t="s">
        <v>
17</v>
      </c>
      <c r="L94" s="12"/>
      <c r="M94" s="8"/>
      <c r="N94" s="8"/>
      <c r="O94" s="8"/>
      <c r="P94" s="12"/>
      <c r="Q94" s="8"/>
    </row>
    <row r="95" spans="1:17" ht="27" customHeight="1" x14ac:dyDescent="0.15">
      <c r="A95" s="12" t="s">
        <v>
17</v>
      </c>
      <c r="B95" s="8" t="s">
        <v>
35</v>
      </c>
      <c r="C95" s="8" t="s">
        <v>
38</v>
      </c>
      <c r="D95" s="8" t="s">
        <v>
258</v>
      </c>
      <c r="E95" s="8" t="s">
        <v>
17</v>
      </c>
      <c r="F95" s="11">
        <v>
43555</v>
      </c>
      <c r="G95" s="13">
        <v>
10</v>
      </c>
      <c r="H95" s="11">
        <f>
IF(MONTH(F95)&gt;3,DATE(YEAR(F95)+G95+1,3,31),DATE(YEAR(F95)+G95,3,31))</f>
        <v>
47208</v>
      </c>
      <c r="I95" s="8" t="s">
        <v>
20</v>
      </c>
      <c r="J95" s="8" t="s">
        <v>
21</v>
      </c>
      <c r="K95" s="8" t="s">
        <v>
17</v>
      </c>
      <c r="L95" s="12"/>
      <c r="M95" s="8"/>
      <c r="N95" s="8"/>
      <c r="O95" s="8"/>
      <c r="P95" s="12"/>
      <c r="Q95" s="8"/>
    </row>
    <row r="96" spans="1:17" ht="27" customHeight="1" x14ac:dyDescent="0.15">
      <c r="A96" s="12" t="s">
        <v>
17</v>
      </c>
      <c r="B96" s="8" t="s">
        <v>
35</v>
      </c>
      <c r="C96" s="8" t="s">
        <v>
38</v>
      </c>
      <c r="D96" s="8" t="s">
        <v>
298</v>
      </c>
      <c r="E96" s="8" t="s">
        <v>
17</v>
      </c>
      <c r="F96" s="11">
        <v>
43921</v>
      </c>
      <c r="G96" s="13">
        <v>
10</v>
      </c>
      <c r="H96" s="11">
        <f>
IF(MONTH(F96)&gt;3,DATE(YEAR(F96)+G96+1,3,31),DATE(YEAR(F96)+G96,3,31))</f>
        <v>
47573</v>
      </c>
      <c r="I96" s="8" t="s">
        <v>
20</v>
      </c>
      <c r="J96" s="8" t="s">
        <v>
21</v>
      </c>
      <c r="K96" s="8" t="s">
        <v>
17</v>
      </c>
      <c r="L96" s="12"/>
      <c r="M96" s="8"/>
      <c r="N96" s="8"/>
      <c r="O96" s="8"/>
      <c r="P96" s="12"/>
      <c r="Q96" s="8"/>
    </row>
    <row r="97" spans="1:17" ht="27" customHeight="1" x14ac:dyDescent="0.15">
      <c r="A97" s="12" t="s">
        <v>
17</v>
      </c>
      <c r="B97" s="8" t="s">
        <v>
35</v>
      </c>
      <c r="C97" s="8" t="s">
        <v>
38</v>
      </c>
      <c r="D97" s="8" t="s">
        <v>
336</v>
      </c>
      <c r="E97" s="8" t="s">
        <v>
17</v>
      </c>
      <c r="F97" s="11">
        <v>
44286</v>
      </c>
      <c r="G97" s="13">
        <v>
10</v>
      </c>
      <c r="H97" s="11">
        <f>
IF(MONTH(F97)&gt;3,DATE(YEAR(F97)+G97+1,3,31),DATE(YEAR(F97)+G97,3,31))</f>
        <v>
47938</v>
      </c>
      <c r="I97" s="8" t="s">
        <v>
20</v>
      </c>
      <c r="J97" s="8" t="s">
        <v>
21</v>
      </c>
      <c r="K97" s="8" t="s">
        <v>
17</v>
      </c>
      <c r="L97" s="12"/>
      <c r="M97" s="8"/>
      <c r="N97" s="8"/>
      <c r="O97" s="8"/>
      <c r="P97" s="12"/>
      <c r="Q97" s="8"/>
    </row>
    <row r="98" spans="1:17" ht="27" customHeight="1" x14ac:dyDescent="0.15">
      <c r="A98" s="12" t="s">
        <v>
17</v>
      </c>
      <c r="B98" s="8" t="s">
        <v>
35</v>
      </c>
      <c r="C98" s="8" t="s">
        <v>
38</v>
      </c>
      <c r="D98" s="8" t="s">
        <v>
85</v>
      </c>
      <c r="E98" s="8" t="s">
        <v>
17</v>
      </c>
      <c r="F98" s="11">
        <v>
42460</v>
      </c>
      <c r="G98" s="13">
        <v>
5</v>
      </c>
      <c r="H98" s="11">
        <f t="shared" si="1"/>
        <v>
44286</v>
      </c>
      <c r="I98" s="8" t="s">
        <v>
20</v>
      </c>
      <c r="J98" s="8" t="s">
        <v>
74</v>
      </c>
      <c r="K98" s="8" t="s">
        <v>
17</v>
      </c>
      <c r="L98" s="12"/>
      <c r="M98" s="8"/>
      <c r="N98" s="8"/>
      <c r="O98" s="8"/>
      <c r="P98" s="12"/>
      <c r="Q98" s="8"/>
    </row>
    <row r="99" spans="1:17" ht="27" customHeight="1" x14ac:dyDescent="0.15">
      <c r="A99" s="12" t="s">
        <v>
17</v>
      </c>
      <c r="B99" s="8" t="s">
        <v>
35</v>
      </c>
      <c r="C99" s="8" t="s">
        <v>
38</v>
      </c>
      <c r="D99" s="8" t="s">
        <v>
126</v>
      </c>
      <c r="E99" s="8" t="s">
        <v>
17</v>
      </c>
      <c r="F99" s="11">
        <v>
42825</v>
      </c>
      <c r="G99" s="13">
        <v>
5</v>
      </c>
      <c r="H99" s="11">
        <f t="shared" si="1"/>
        <v>
44651</v>
      </c>
      <c r="I99" s="8" t="s">
        <v>
20</v>
      </c>
      <c r="J99" s="8" t="s">
        <v>
74</v>
      </c>
      <c r="K99" s="8" t="s">
        <v>
17</v>
      </c>
      <c r="L99" s="12"/>
      <c r="M99" s="8"/>
      <c r="N99" s="8"/>
      <c r="O99" s="8"/>
      <c r="P99" s="12"/>
      <c r="Q99" s="8"/>
    </row>
    <row r="100" spans="1:17" ht="27" customHeight="1" x14ac:dyDescent="0.15">
      <c r="A100" s="12" t="s">
        <v>
17</v>
      </c>
      <c r="B100" s="8" t="s">
        <v>
35</v>
      </c>
      <c r="C100" s="8" t="s">
        <v>
38</v>
      </c>
      <c r="D100" s="8" t="s">
        <v>
127</v>
      </c>
      <c r="E100" s="8" t="s">
        <v>
17</v>
      </c>
      <c r="F100" s="11">
        <v>
43190</v>
      </c>
      <c r="G100" s="13">
        <v>
5</v>
      </c>
      <c r="H100" s="11">
        <f t="shared" si="1"/>
        <v>
45016</v>
      </c>
      <c r="I100" s="8" t="s">
        <v>
20</v>
      </c>
      <c r="J100" s="8" t="s">
        <v>
74</v>
      </c>
      <c r="K100" s="8" t="s">
        <v>
17</v>
      </c>
      <c r="L100" s="12"/>
      <c r="M100" s="8"/>
      <c r="N100" s="8"/>
      <c r="O100" s="8"/>
      <c r="P100" s="12"/>
      <c r="Q100" s="8"/>
    </row>
    <row r="101" spans="1:17" ht="27" customHeight="1" x14ac:dyDescent="0.15">
      <c r="A101" s="12" t="s">
        <v>
17</v>
      </c>
      <c r="B101" s="8" t="s">
        <v>
35</v>
      </c>
      <c r="C101" s="8" t="s">
        <v>
38</v>
      </c>
      <c r="D101" s="8" t="s">
        <v>
259</v>
      </c>
      <c r="E101" s="8" t="s">
        <v>
17</v>
      </c>
      <c r="F101" s="11">
        <v>
43555</v>
      </c>
      <c r="G101" s="13">
        <v>
5</v>
      </c>
      <c r="H101" s="11">
        <f>
IF(MONTH(F101)&gt;3,DATE(YEAR(F101)+G101+1,3,31),DATE(YEAR(F101)+G101,3,31))</f>
        <v>
45382</v>
      </c>
      <c r="I101" s="8" t="s">
        <v>
20</v>
      </c>
      <c r="J101" s="8" t="s">
        <v>
74</v>
      </c>
      <c r="K101" s="8" t="s">
        <v>
17</v>
      </c>
      <c r="L101" s="12"/>
      <c r="M101" s="8"/>
      <c r="N101" s="8"/>
      <c r="O101" s="8"/>
      <c r="P101" s="12"/>
      <c r="Q101" s="8"/>
    </row>
    <row r="102" spans="1:17" ht="27" customHeight="1" x14ac:dyDescent="0.15">
      <c r="A102" s="12" t="s">
        <v>
17</v>
      </c>
      <c r="B102" s="8" t="s">
        <v>
35</v>
      </c>
      <c r="C102" s="8" t="s">
        <v>
38</v>
      </c>
      <c r="D102" s="8" t="s">
        <v>
299</v>
      </c>
      <c r="E102" s="8" t="s">
        <v>
17</v>
      </c>
      <c r="F102" s="11">
        <v>
43921</v>
      </c>
      <c r="G102" s="13">
        <v>
5</v>
      </c>
      <c r="H102" s="11">
        <f>
IF(MONTH(F102)&gt;3,DATE(YEAR(F102)+G102+1,3,31),DATE(YEAR(F102)+G102,3,31))</f>
        <v>
45747</v>
      </c>
      <c r="I102" s="8" t="s">
        <v>
20</v>
      </c>
      <c r="J102" s="8" t="s">
        <v>
74</v>
      </c>
      <c r="K102" s="8" t="s">
        <v>
17</v>
      </c>
      <c r="L102" s="12"/>
      <c r="M102" s="8"/>
      <c r="N102" s="8"/>
      <c r="O102" s="8"/>
      <c r="P102" s="12"/>
      <c r="Q102" s="8"/>
    </row>
    <row r="103" spans="1:17" ht="27" customHeight="1" x14ac:dyDescent="0.15">
      <c r="A103" s="12" t="s">
        <v>
17</v>
      </c>
      <c r="B103" s="8" t="s">
        <v>
35</v>
      </c>
      <c r="C103" s="8" t="s">
        <v>
38</v>
      </c>
      <c r="D103" s="8" t="s">
        <v>
337</v>
      </c>
      <c r="E103" s="8" t="s">
        <v>
17</v>
      </c>
      <c r="F103" s="11">
        <v>
44286</v>
      </c>
      <c r="G103" s="13">
        <v>
5</v>
      </c>
      <c r="H103" s="11">
        <f>
IF(MONTH(F103)&gt;3,DATE(YEAR(F103)+G103+1,3,31),DATE(YEAR(F103)+G103,3,31))</f>
        <v>
46112</v>
      </c>
      <c r="I103" s="8" t="s">
        <v>
20</v>
      </c>
      <c r="J103" s="8" t="s">
        <v>
74</v>
      </c>
      <c r="K103" s="8" t="s">
        <v>
17</v>
      </c>
      <c r="L103" s="12"/>
      <c r="M103" s="8"/>
      <c r="N103" s="8"/>
      <c r="O103" s="8"/>
      <c r="P103" s="12"/>
      <c r="Q103" s="8"/>
    </row>
    <row r="104" spans="1:17" ht="27" customHeight="1" x14ac:dyDescent="0.15">
      <c r="A104" s="12" t="s">
        <v>
17</v>
      </c>
      <c r="B104" s="8" t="s">
        <v>
35</v>
      </c>
      <c r="C104" s="8" t="s">
        <v>
38</v>
      </c>
      <c r="D104" s="8" t="s">
        <v>
86</v>
      </c>
      <c r="E104" s="8" t="s">
        <v>
17</v>
      </c>
      <c r="F104" s="11">
        <v>
42460</v>
      </c>
      <c r="G104" s="13">
        <v>
5</v>
      </c>
      <c r="H104" s="11">
        <f t="shared" si="1"/>
        <v>
44286</v>
      </c>
      <c r="I104" s="8" t="s">
        <v>
20</v>
      </c>
      <c r="J104" s="8" t="s">
        <v>
74</v>
      </c>
      <c r="K104" s="8" t="s">
        <v>
17</v>
      </c>
      <c r="L104" s="12"/>
      <c r="M104" s="8"/>
      <c r="N104" s="8"/>
      <c r="O104" s="8"/>
      <c r="P104" s="12"/>
      <c r="Q104" s="8"/>
    </row>
    <row r="105" spans="1:17" ht="27" customHeight="1" x14ac:dyDescent="0.15">
      <c r="A105" s="12" t="s">
        <v>
17</v>
      </c>
      <c r="B105" s="8" t="s">
        <v>
35</v>
      </c>
      <c r="C105" s="8" t="s">
        <v>
38</v>
      </c>
      <c r="D105" s="8" t="s">
        <v>
128</v>
      </c>
      <c r="E105" s="8" t="s">
        <v>
17</v>
      </c>
      <c r="F105" s="11">
        <v>
42825</v>
      </c>
      <c r="G105" s="13">
        <v>
5</v>
      </c>
      <c r="H105" s="11">
        <f t="shared" ref="H105:H183" si="2">
IF(MONTH(F105)&gt;3,DATE(YEAR(F105)+G105+1,3,31),DATE(YEAR(F105)+G105,3,31))</f>
        <v>
44651</v>
      </c>
      <c r="I105" s="8" t="s">
        <v>
20</v>
      </c>
      <c r="J105" s="8" t="s">
        <v>
74</v>
      </c>
      <c r="K105" s="8" t="s">
        <v>
17</v>
      </c>
      <c r="L105" s="12"/>
      <c r="M105" s="8"/>
      <c r="N105" s="8"/>
      <c r="O105" s="8"/>
      <c r="P105" s="12"/>
      <c r="Q105" s="8"/>
    </row>
    <row r="106" spans="1:17" ht="27" customHeight="1" x14ac:dyDescent="0.15">
      <c r="A106" s="12" t="s">
        <v>
17</v>
      </c>
      <c r="B106" s="8" t="s">
        <v>
35</v>
      </c>
      <c r="C106" s="8" t="s">
        <v>
38</v>
      </c>
      <c r="D106" s="8" t="s">
        <v>
129</v>
      </c>
      <c r="E106" s="8" t="s">
        <v>
17</v>
      </c>
      <c r="F106" s="11">
        <v>
43190</v>
      </c>
      <c r="G106" s="13">
        <v>
5</v>
      </c>
      <c r="H106" s="11">
        <f t="shared" si="2"/>
        <v>
45016</v>
      </c>
      <c r="I106" s="8" t="s">
        <v>
20</v>
      </c>
      <c r="J106" s="8" t="s">
        <v>
74</v>
      </c>
      <c r="K106" s="8" t="s">
        <v>
17</v>
      </c>
      <c r="L106" s="12"/>
      <c r="M106" s="8"/>
      <c r="N106" s="8"/>
      <c r="O106" s="8"/>
      <c r="P106" s="12"/>
      <c r="Q106" s="8"/>
    </row>
    <row r="107" spans="1:17" ht="27" customHeight="1" x14ac:dyDescent="0.15">
      <c r="A107" s="12" t="s">
        <v>
17</v>
      </c>
      <c r="B107" s="8" t="s">
        <v>
35</v>
      </c>
      <c r="C107" s="8" t="s">
        <v>
38</v>
      </c>
      <c r="D107" s="8" t="s">
        <v>
260</v>
      </c>
      <c r="E107" s="8" t="s">
        <v>
17</v>
      </c>
      <c r="F107" s="11">
        <v>
43555</v>
      </c>
      <c r="G107" s="13">
        <v>
5</v>
      </c>
      <c r="H107" s="11">
        <f>
IF(MONTH(F107)&gt;3,DATE(YEAR(F107)+G107+1,3,31),DATE(YEAR(F107)+G107,3,31))</f>
        <v>
45382</v>
      </c>
      <c r="I107" s="8" t="s">
        <v>
20</v>
      </c>
      <c r="J107" s="8" t="s">
        <v>
74</v>
      </c>
      <c r="K107" s="8" t="s">
        <v>
17</v>
      </c>
      <c r="L107" s="12"/>
      <c r="M107" s="8"/>
      <c r="N107" s="8"/>
      <c r="O107" s="8"/>
      <c r="P107" s="12"/>
      <c r="Q107" s="8"/>
    </row>
    <row r="108" spans="1:17" ht="27" customHeight="1" x14ac:dyDescent="0.15">
      <c r="A108" s="12" t="s">
        <v>
17</v>
      </c>
      <c r="B108" s="8" t="s">
        <v>
35</v>
      </c>
      <c r="C108" s="8" t="s">
        <v>
38</v>
      </c>
      <c r="D108" s="8" t="s">
        <v>
300</v>
      </c>
      <c r="E108" s="8" t="s">
        <v>
17</v>
      </c>
      <c r="F108" s="11">
        <v>
43921</v>
      </c>
      <c r="G108" s="13">
        <v>
5</v>
      </c>
      <c r="H108" s="11">
        <f>
IF(MONTH(F108)&gt;3,DATE(YEAR(F108)+G108+1,3,31),DATE(YEAR(F108)+G108,3,31))</f>
        <v>
45747</v>
      </c>
      <c r="I108" s="8" t="s">
        <v>
20</v>
      </c>
      <c r="J108" s="8" t="s">
        <v>
74</v>
      </c>
      <c r="K108" s="8" t="s">
        <v>
17</v>
      </c>
      <c r="L108" s="12"/>
      <c r="M108" s="8"/>
      <c r="N108" s="8"/>
      <c r="O108" s="8"/>
      <c r="P108" s="12"/>
      <c r="Q108" s="8"/>
    </row>
    <row r="109" spans="1:17" ht="27" customHeight="1" x14ac:dyDescent="0.15">
      <c r="A109" s="12" t="s">
        <v>
17</v>
      </c>
      <c r="B109" s="8" t="s">
        <v>
35</v>
      </c>
      <c r="C109" s="8" t="s">
        <v>
38</v>
      </c>
      <c r="D109" s="8" t="s">
        <v>
338</v>
      </c>
      <c r="E109" s="8" t="s">
        <v>
17</v>
      </c>
      <c r="F109" s="11">
        <v>
44286</v>
      </c>
      <c r="G109" s="13">
        <v>
5</v>
      </c>
      <c r="H109" s="11">
        <f>
IF(MONTH(F109)&gt;3,DATE(YEAR(F109)+G109+1,3,31),DATE(YEAR(F109)+G109,3,31))</f>
        <v>
46112</v>
      </c>
      <c r="I109" s="8" t="s">
        <v>
20</v>
      </c>
      <c r="J109" s="8" t="s">
        <v>
74</v>
      </c>
      <c r="K109" s="8" t="s">
        <v>
17</v>
      </c>
      <c r="L109" s="12"/>
      <c r="M109" s="8"/>
      <c r="N109" s="8"/>
      <c r="O109" s="8"/>
      <c r="P109" s="12"/>
      <c r="Q109" s="8"/>
    </row>
    <row r="110" spans="1:17" ht="27" customHeight="1" x14ac:dyDescent="0.15">
      <c r="A110" s="12" t="s">
        <v>
17</v>
      </c>
      <c r="B110" s="8" t="s">
        <v>
35</v>
      </c>
      <c r="C110" s="8" t="s">
        <v>
38</v>
      </c>
      <c r="D110" s="8" t="s">
        <v>
339</v>
      </c>
      <c r="E110" s="8" t="s">
        <v>
17</v>
      </c>
      <c r="F110" s="11">
        <v>
44286</v>
      </c>
      <c r="G110" s="13">
        <v>
5</v>
      </c>
      <c r="H110" s="11">
        <f t="shared" si="2"/>
        <v>
46112</v>
      </c>
      <c r="I110" s="8" t="s">
        <v>
20</v>
      </c>
      <c r="J110" s="8" t="s">
        <v>
21</v>
      </c>
      <c r="K110" s="8" t="s">
        <v>
17</v>
      </c>
      <c r="L110" s="12"/>
      <c r="M110" s="8"/>
      <c r="N110" s="8"/>
      <c r="O110" s="8"/>
      <c r="P110" s="12"/>
      <c r="Q110" s="8"/>
    </row>
    <row r="111" spans="1:17" ht="27" customHeight="1" x14ac:dyDescent="0.15">
      <c r="A111" s="12" t="s">
        <v>
17</v>
      </c>
      <c r="B111" s="8" t="s">
        <v>
35</v>
      </c>
      <c r="C111" s="8" t="s">
        <v>
39</v>
      </c>
      <c r="D111" s="8" t="s">
        <v>
340</v>
      </c>
      <c r="E111" s="8" t="s">
        <v>
17</v>
      </c>
      <c r="F111" s="11">
        <v>
44286</v>
      </c>
      <c r="G111" s="13">
        <v>
1</v>
      </c>
      <c r="H111" s="11">
        <f t="shared" si="2"/>
        <v>
44651</v>
      </c>
      <c r="I111" s="8" t="s">
        <v>
20</v>
      </c>
      <c r="J111" s="8" t="s">
        <v>
21</v>
      </c>
      <c r="K111" s="8" t="s">
        <v>
17</v>
      </c>
      <c r="L111" s="12"/>
      <c r="M111" s="8"/>
      <c r="N111" s="8"/>
      <c r="O111" s="8"/>
      <c r="P111" s="12"/>
      <c r="Q111" s="8"/>
    </row>
    <row r="112" spans="1:17" ht="27" customHeight="1" x14ac:dyDescent="0.15">
      <c r="A112" s="12" t="s">
        <v>
17</v>
      </c>
      <c r="B112" s="8" t="s">
        <v>
35</v>
      </c>
      <c r="C112" s="8" t="s">
        <v>
39</v>
      </c>
      <c r="D112" s="8" t="s">
        <v>
341</v>
      </c>
      <c r="E112" s="8" t="s">
        <v>
17</v>
      </c>
      <c r="F112" s="11">
        <v>
44286</v>
      </c>
      <c r="G112" s="13">
        <v>
10</v>
      </c>
      <c r="H112" s="11">
        <f t="shared" si="2"/>
        <v>
47938</v>
      </c>
      <c r="I112" s="8" t="s">
        <v>
20</v>
      </c>
      <c r="J112" s="8" t="s">
        <v>
21</v>
      </c>
      <c r="K112" s="8" t="s">
        <v>
17</v>
      </c>
      <c r="L112" s="12"/>
      <c r="M112" s="8"/>
      <c r="N112" s="8"/>
      <c r="O112" s="8"/>
      <c r="P112" s="12"/>
      <c r="Q112" s="8"/>
    </row>
    <row r="113" spans="1:17" ht="27" customHeight="1" x14ac:dyDescent="0.15">
      <c r="A113" s="12" t="s">
        <v>
17</v>
      </c>
      <c r="B113" s="8" t="s">
        <v>
35</v>
      </c>
      <c r="C113" s="8" t="s">
        <v>
39</v>
      </c>
      <c r="D113" s="8" t="s">
        <v>
261</v>
      </c>
      <c r="E113" s="8" t="s">
        <v>
17</v>
      </c>
      <c r="F113" s="15">
        <v>
38807</v>
      </c>
      <c r="G113" s="13">
        <v>
10</v>
      </c>
      <c r="H113" s="11">
        <f t="shared" si="2"/>
        <v>
42460</v>
      </c>
      <c r="I113" s="8" t="s">
        <v>
20</v>
      </c>
      <c r="J113" s="8" t="s">
        <v>
21</v>
      </c>
      <c r="K113" s="8" t="s">
        <v>
17</v>
      </c>
      <c r="L113" s="12"/>
      <c r="M113" s="8"/>
      <c r="N113" s="8"/>
      <c r="O113" s="8"/>
      <c r="P113" s="12"/>
      <c r="Q113" s="8"/>
    </row>
    <row r="114" spans="1:17" ht="27" customHeight="1" x14ac:dyDescent="0.15">
      <c r="A114" s="12" t="s">
        <v>
17</v>
      </c>
      <c r="B114" s="8" t="s">
        <v>
35</v>
      </c>
      <c r="C114" s="8" t="s">
        <v>
40</v>
      </c>
      <c r="D114" s="8" t="s">
        <v>
78</v>
      </c>
      <c r="E114" s="8" t="s">
        <v>
17</v>
      </c>
      <c r="F114" s="11">
        <v>
42460</v>
      </c>
      <c r="G114" s="13">
        <v>
5</v>
      </c>
      <c r="H114" s="11">
        <f t="shared" si="2"/>
        <v>
44286</v>
      </c>
      <c r="I114" s="8" t="s">
        <v>
20</v>
      </c>
      <c r="J114" s="8" t="s">
        <v>
74</v>
      </c>
      <c r="K114" s="8" t="s">
        <v>
17</v>
      </c>
      <c r="L114" s="12"/>
      <c r="M114" s="8"/>
      <c r="N114" s="8"/>
      <c r="O114" s="8"/>
      <c r="P114" s="12"/>
      <c r="Q114" s="8"/>
    </row>
    <row r="115" spans="1:17" ht="27" customHeight="1" x14ac:dyDescent="0.15">
      <c r="A115" s="12" t="s">
        <v>
17</v>
      </c>
      <c r="B115" s="8" t="s">
        <v>
35</v>
      </c>
      <c r="C115" s="8" t="s">
        <v>
40</v>
      </c>
      <c r="D115" s="8" t="s">
        <v>
130</v>
      </c>
      <c r="E115" s="8" t="s">
        <v>
17</v>
      </c>
      <c r="F115" s="11">
        <v>
42825</v>
      </c>
      <c r="G115" s="13">
        <v>
5</v>
      </c>
      <c r="H115" s="11">
        <f t="shared" si="2"/>
        <v>
44651</v>
      </c>
      <c r="I115" s="8" t="s">
        <v>
20</v>
      </c>
      <c r="J115" s="8" t="s">
        <v>
74</v>
      </c>
      <c r="K115" s="8" t="s">
        <v>
17</v>
      </c>
      <c r="L115" s="12"/>
      <c r="M115" s="8"/>
      <c r="N115" s="8"/>
      <c r="O115" s="8"/>
      <c r="P115" s="12"/>
      <c r="Q115" s="8"/>
    </row>
    <row r="116" spans="1:17" ht="27" customHeight="1" x14ac:dyDescent="0.15">
      <c r="A116" s="12" t="s">
        <v>
17</v>
      </c>
      <c r="B116" s="8" t="s">
        <v>
35</v>
      </c>
      <c r="C116" s="8" t="s">
        <v>
40</v>
      </c>
      <c r="D116" s="8" t="s">
        <v>
131</v>
      </c>
      <c r="E116" s="8" t="s">
        <v>
17</v>
      </c>
      <c r="F116" s="11">
        <v>
43190</v>
      </c>
      <c r="G116" s="13">
        <v>
5</v>
      </c>
      <c r="H116" s="11">
        <f t="shared" si="2"/>
        <v>
45016</v>
      </c>
      <c r="I116" s="8" t="s">
        <v>
20</v>
      </c>
      <c r="J116" s="8" t="s">
        <v>
74</v>
      </c>
      <c r="K116" s="8" t="s">
        <v>
17</v>
      </c>
      <c r="L116" s="12"/>
      <c r="M116" s="8"/>
      <c r="N116" s="8"/>
      <c r="O116" s="8"/>
      <c r="P116" s="12"/>
      <c r="Q116" s="8"/>
    </row>
    <row r="117" spans="1:17" ht="27" customHeight="1" x14ac:dyDescent="0.15">
      <c r="A117" s="12" t="s">
        <v>
17</v>
      </c>
      <c r="B117" s="8" t="s">
        <v>
35</v>
      </c>
      <c r="C117" s="8" t="s">
        <v>
40</v>
      </c>
      <c r="D117" s="8" t="s">
        <v>
262</v>
      </c>
      <c r="E117" s="8" t="s">
        <v>
17</v>
      </c>
      <c r="F117" s="11">
        <v>
43555</v>
      </c>
      <c r="G117" s="13">
        <v>
5</v>
      </c>
      <c r="H117" s="11">
        <f>
IF(MONTH(F117)&gt;3,DATE(YEAR(F117)+G117+1,3,31),DATE(YEAR(F117)+G117,3,31))</f>
        <v>
45382</v>
      </c>
      <c r="I117" s="8" t="s">
        <v>
20</v>
      </c>
      <c r="J117" s="8" t="s">
        <v>
74</v>
      </c>
      <c r="K117" s="8" t="s">
        <v>
17</v>
      </c>
      <c r="L117" s="12"/>
      <c r="M117" s="8"/>
      <c r="N117" s="8"/>
      <c r="O117" s="8"/>
      <c r="P117" s="12"/>
      <c r="Q117" s="8"/>
    </row>
    <row r="118" spans="1:17" ht="27" customHeight="1" x14ac:dyDescent="0.15">
      <c r="A118" s="12" t="s">
        <v>
17</v>
      </c>
      <c r="B118" s="8" t="s">
        <v>
35</v>
      </c>
      <c r="C118" s="8" t="s">
        <v>
40</v>
      </c>
      <c r="D118" s="8" t="s">
        <v>
301</v>
      </c>
      <c r="E118" s="8" t="s">
        <v>
17</v>
      </c>
      <c r="F118" s="11">
        <v>
43921</v>
      </c>
      <c r="G118" s="13">
        <v>
5</v>
      </c>
      <c r="H118" s="11">
        <f>
IF(MONTH(F118)&gt;3,DATE(YEAR(F118)+G118+1,3,31),DATE(YEAR(F118)+G118,3,31))</f>
        <v>
45747</v>
      </c>
      <c r="I118" s="8" t="s">
        <v>
20</v>
      </c>
      <c r="J118" s="8" t="s">
        <v>
74</v>
      </c>
      <c r="K118" s="8" t="s">
        <v>
17</v>
      </c>
      <c r="L118" s="12"/>
      <c r="M118" s="8"/>
      <c r="N118" s="8"/>
      <c r="O118" s="8"/>
      <c r="P118" s="12"/>
      <c r="Q118" s="8"/>
    </row>
    <row r="119" spans="1:17" ht="27" customHeight="1" x14ac:dyDescent="0.15">
      <c r="A119" s="12" t="s">
        <v>
17</v>
      </c>
      <c r="B119" s="8" t="s">
        <v>
35</v>
      </c>
      <c r="C119" s="8" t="s">
        <v>
40</v>
      </c>
      <c r="D119" s="8" t="s">
        <v>
148</v>
      </c>
      <c r="E119" s="8" t="s">
        <v>
17</v>
      </c>
      <c r="F119" s="11">
        <v>
42460</v>
      </c>
      <c r="G119" s="13">
        <v>
5</v>
      </c>
      <c r="H119" s="11">
        <f t="shared" si="2"/>
        <v>
44286</v>
      </c>
      <c r="I119" s="8" t="s">
        <v>
20</v>
      </c>
      <c r="J119" s="8" t="s">
        <v>
21</v>
      </c>
      <c r="K119" s="8" t="s">
        <v>
17</v>
      </c>
      <c r="L119" s="12"/>
      <c r="M119" s="8"/>
      <c r="N119" s="8"/>
      <c r="O119" s="8"/>
      <c r="P119" s="12"/>
      <c r="Q119" s="8"/>
    </row>
    <row r="120" spans="1:17" ht="27" customHeight="1" x14ac:dyDescent="0.15">
      <c r="A120" s="12" t="s">
        <v>
17</v>
      </c>
      <c r="B120" s="8" t="s">
        <v>
35</v>
      </c>
      <c r="C120" s="8" t="s">
        <v>
40</v>
      </c>
      <c r="D120" s="8" t="s">
        <v>
149</v>
      </c>
      <c r="E120" s="8" t="s">
        <v>
17</v>
      </c>
      <c r="F120" s="11">
        <v>
42825</v>
      </c>
      <c r="G120" s="13">
        <v>
5</v>
      </c>
      <c r="H120" s="11">
        <f t="shared" si="2"/>
        <v>
44651</v>
      </c>
      <c r="I120" s="8" t="s">
        <v>
20</v>
      </c>
      <c r="J120" s="8" t="s">
        <v>
21</v>
      </c>
      <c r="K120" s="8" t="s">
        <v>
17</v>
      </c>
      <c r="L120" s="12"/>
      <c r="M120" s="8"/>
      <c r="N120" s="8"/>
      <c r="O120" s="8"/>
      <c r="P120" s="12"/>
      <c r="Q120" s="8"/>
    </row>
    <row r="121" spans="1:17" ht="27" customHeight="1" x14ac:dyDescent="0.15">
      <c r="A121" s="12" t="s">
        <v>
17</v>
      </c>
      <c r="B121" s="8" t="s">
        <v>
35</v>
      </c>
      <c r="C121" s="8" t="s">
        <v>
40</v>
      </c>
      <c r="D121" s="8" t="s">
        <v>
150</v>
      </c>
      <c r="E121" s="8" t="s">
        <v>
17</v>
      </c>
      <c r="F121" s="11">
        <v>
43190</v>
      </c>
      <c r="G121" s="13">
        <v>
5</v>
      </c>
      <c r="H121" s="11">
        <f t="shared" si="2"/>
        <v>
45016</v>
      </c>
      <c r="I121" s="8" t="s">
        <v>
20</v>
      </c>
      <c r="J121" s="8" t="s">
        <v>
21</v>
      </c>
      <c r="K121" s="8" t="s">
        <v>
17</v>
      </c>
      <c r="L121" s="12"/>
      <c r="M121" s="8"/>
      <c r="N121" s="8"/>
      <c r="O121" s="8"/>
      <c r="P121" s="12"/>
      <c r="Q121" s="8"/>
    </row>
    <row r="122" spans="1:17" ht="27" customHeight="1" x14ac:dyDescent="0.15">
      <c r="A122" s="12" t="s">
        <v>
17</v>
      </c>
      <c r="B122" s="8" t="s">
        <v>
35</v>
      </c>
      <c r="C122" s="8" t="s">
        <v>
40</v>
      </c>
      <c r="D122" s="8" t="s">
        <v>
263</v>
      </c>
      <c r="E122" s="8" t="s">
        <v>
17</v>
      </c>
      <c r="F122" s="11">
        <v>
43555</v>
      </c>
      <c r="G122" s="13">
        <v>
5</v>
      </c>
      <c r="H122" s="11">
        <f>
IF(MONTH(F122)&gt;3,DATE(YEAR(F122)+G122+1,3,31),DATE(YEAR(F122)+G122,3,31))</f>
        <v>
45382</v>
      </c>
      <c r="I122" s="8" t="s">
        <v>
20</v>
      </c>
      <c r="J122" s="8" t="s">
        <v>
21</v>
      </c>
      <c r="K122" s="8" t="s">
        <v>
17</v>
      </c>
      <c r="L122" s="12"/>
      <c r="M122" s="8"/>
      <c r="N122" s="8"/>
      <c r="O122" s="8"/>
      <c r="P122" s="12"/>
      <c r="Q122" s="8"/>
    </row>
    <row r="123" spans="1:17" ht="27" customHeight="1" x14ac:dyDescent="0.15">
      <c r="A123" s="12" t="s">
        <v>
17</v>
      </c>
      <c r="B123" s="8" t="s">
        <v>
35</v>
      </c>
      <c r="C123" s="8" t="s">
        <v>
40</v>
      </c>
      <c r="D123" s="8" t="s">
        <v>
302</v>
      </c>
      <c r="E123" s="8" t="s">
        <v>
17</v>
      </c>
      <c r="F123" s="11">
        <v>
43921</v>
      </c>
      <c r="G123" s="13">
        <v>
5</v>
      </c>
      <c r="H123" s="11">
        <f>
IF(MONTH(F123)&gt;3,DATE(YEAR(F123)+G123+1,3,31),DATE(YEAR(F123)+G123,3,31))</f>
        <v>
45747</v>
      </c>
      <c r="I123" s="8" t="s">
        <v>
20</v>
      </c>
      <c r="J123" s="8" t="s">
        <v>
21</v>
      </c>
      <c r="K123" s="8" t="s">
        <v>
17</v>
      </c>
      <c r="L123" s="12"/>
      <c r="M123" s="8"/>
      <c r="N123" s="8"/>
      <c r="O123" s="8"/>
      <c r="P123" s="12"/>
      <c r="Q123" s="8"/>
    </row>
    <row r="124" spans="1:17" ht="27" customHeight="1" x14ac:dyDescent="0.15">
      <c r="A124" s="12" t="s">
        <v>
17</v>
      </c>
      <c r="B124" s="8" t="s">
        <v>
35</v>
      </c>
      <c r="C124" s="8" t="s">
        <v>
40</v>
      </c>
      <c r="D124" s="8" t="s">
        <v>
342</v>
      </c>
      <c r="E124" s="8" t="s">
        <v>
17</v>
      </c>
      <c r="F124" s="11">
        <v>
44286</v>
      </c>
      <c r="G124" s="13">
        <v>
5</v>
      </c>
      <c r="H124" s="11">
        <f>
IF(MONTH(F124)&gt;3,DATE(YEAR(F124)+G124+1,3,31),DATE(YEAR(F124)+G124,3,31))</f>
        <v>
46112</v>
      </c>
      <c r="I124" s="8" t="s">
        <v>
20</v>
      </c>
      <c r="J124" s="8" t="s">
        <v>
21</v>
      </c>
      <c r="K124" s="8" t="s">
        <v>
17</v>
      </c>
      <c r="L124" s="12"/>
      <c r="M124" s="8"/>
      <c r="N124" s="8"/>
      <c r="O124" s="8"/>
      <c r="P124" s="12"/>
      <c r="Q124" s="8"/>
    </row>
    <row r="125" spans="1:17" ht="27" customHeight="1" x14ac:dyDescent="0.15">
      <c r="A125" s="12" t="s">
        <v>
17</v>
      </c>
      <c r="B125" s="8" t="s">
        <v>
35</v>
      </c>
      <c r="C125" s="8" t="s">
        <v>
41</v>
      </c>
      <c r="D125" s="8" t="s">
        <v>
151</v>
      </c>
      <c r="E125" s="8" t="s">
        <v>
17</v>
      </c>
      <c r="F125" s="11">
        <v>
39172</v>
      </c>
      <c r="G125" s="13">
        <v>
30</v>
      </c>
      <c r="H125" s="11">
        <f t="shared" si="2"/>
        <v>
50130</v>
      </c>
      <c r="I125" s="8" t="s">
        <v>
20</v>
      </c>
      <c r="J125" s="8" t="s">
        <v>
21</v>
      </c>
      <c r="K125" s="8" t="s">
        <v>
17</v>
      </c>
      <c r="L125" s="12"/>
      <c r="M125" s="8"/>
      <c r="N125" s="8"/>
      <c r="O125" s="8"/>
      <c r="P125" s="12"/>
      <c r="Q125" s="8"/>
    </row>
    <row r="126" spans="1:17" ht="27" customHeight="1" x14ac:dyDescent="0.15">
      <c r="A126" s="12" t="s">
        <v>
17</v>
      </c>
      <c r="B126" s="8" t="s">
        <v>
35</v>
      </c>
      <c r="C126" s="8" t="s">
        <v>
42</v>
      </c>
      <c r="D126" s="8" t="s">
        <v>
87</v>
      </c>
      <c r="E126" s="8" t="s">
        <v>
17</v>
      </c>
      <c r="F126" s="11">
        <v>
39172</v>
      </c>
      <c r="G126" s="13">
        <v>
30</v>
      </c>
      <c r="H126" s="11">
        <f t="shared" si="2"/>
        <v>
50130</v>
      </c>
      <c r="I126" s="8" t="s">
        <v>
20</v>
      </c>
      <c r="J126" s="8" t="s">
        <v>
284</v>
      </c>
      <c r="K126" s="8" t="s">
        <v>
17</v>
      </c>
      <c r="L126" s="12"/>
      <c r="M126" s="8"/>
      <c r="N126" s="8"/>
      <c r="O126" s="8"/>
      <c r="P126" s="12"/>
      <c r="Q126" s="8"/>
    </row>
    <row r="127" spans="1:17" ht="27" customHeight="1" x14ac:dyDescent="0.15">
      <c r="A127" s="12" t="s">
        <v>
17</v>
      </c>
      <c r="B127" s="8" t="s">
        <v>
35</v>
      </c>
      <c r="C127" s="8" t="s">
        <v>
42</v>
      </c>
      <c r="D127" s="8" t="s">
        <v>
88</v>
      </c>
      <c r="E127" s="8" t="s">
        <v>
17</v>
      </c>
      <c r="F127" s="11">
        <v>
39538</v>
      </c>
      <c r="G127" s="13">
        <v>
30</v>
      </c>
      <c r="H127" s="11">
        <f t="shared" si="2"/>
        <v>
50495</v>
      </c>
      <c r="I127" s="8" t="s">
        <v>
20</v>
      </c>
      <c r="J127" s="8" t="s">
        <v>
284</v>
      </c>
      <c r="K127" s="8" t="s">
        <v>
17</v>
      </c>
      <c r="L127" s="12"/>
      <c r="M127" s="8"/>
      <c r="N127" s="8"/>
      <c r="O127" s="8"/>
      <c r="P127" s="12"/>
      <c r="Q127" s="8"/>
    </row>
    <row r="128" spans="1:17" ht="27" customHeight="1" x14ac:dyDescent="0.15">
      <c r="A128" s="12" t="s">
        <v>
17</v>
      </c>
      <c r="B128" s="8" t="s">
        <v>
35</v>
      </c>
      <c r="C128" s="8" t="s">
        <v>
42</v>
      </c>
      <c r="D128" s="8" t="s">
        <v>
92</v>
      </c>
      <c r="E128" s="8" t="s">
        <v>
17</v>
      </c>
      <c r="F128" s="11">
        <v>
39903</v>
      </c>
      <c r="G128" s="13">
        <v>
30</v>
      </c>
      <c r="H128" s="11">
        <f t="shared" si="2"/>
        <v>
50860</v>
      </c>
      <c r="I128" s="8" t="s">
        <v>
20</v>
      </c>
      <c r="J128" s="8" t="s">
        <v>
284</v>
      </c>
      <c r="K128" s="8" t="s">
        <v>
17</v>
      </c>
      <c r="L128" s="12"/>
      <c r="M128" s="8"/>
      <c r="N128" s="8"/>
      <c r="O128" s="8"/>
      <c r="P128" s="12"/>
      <c r="Q128" s="8"/>
    </row>
    <row r="129" spans="1:17" ht="27" customHeight="1" x14ac:dyDescent="0.15">
      <c r="A129" s="12" t="s">
        <v>
17</v>
      </c>
      <c r="B129" s="8" t="s">
        <v>
35</v>
      </c>
      <c r="C129" s="8" t="s">
        <v>
42</v>
      </c>
      <c r="D129" s="8" t="s">
        <v>
93</v>
      </c>
      <c r="E129" s="8" t="s">
        <v>
17</v>
      </c>
      <c r="F129" s="11">
        <v>
40268</v>
      </c>
      <c r="G129" s="13">
        <v>
30</v>
      </c>
      <c r="H129" s="11">
        <f t="shared" si="2"/>
        <v>
51226</v>
      </c>
      <c r="I129" s="8" t="s">
        <v>
20</v>
      </c>
      <c r="J129" s="8" t="s">
        <v>
284</v>
      </c>
      <c r="K129" s="8" t="s">
        <v>
17</v>
      </c>
      <c r="L129" s="12"/>
      <c r="M129" s="8"/>
      <c r="N129" s="8"/>
      <c r="O129" s="8"/>
      <c r="P129" s="12"/>
      <c r="Q129" s="8"/>
    </row>
    <row r="130" spans="1:17" ht="27" customHeight="1" x14ac:dyDescent="0.15">
      <c r="A130" s="12" t="s">
        <v>
17</v>
      </c>
      <c r="B130" s="8" t="s">
        <v>
35</v>
      </c>
      <c r="C130" s="8" t="s">
        <v>
42</v>
      </c>
      <c r="D130" s="8" t="s">
        <v>
94</v>
      </c>
      <c r="E130" s="8" t="s">
        <v>
17</v>
      </c>
      <c r="F130" s="11">
        <v>
40633</v>
      </c>
      <c r="G130" s="13">
        <v>
30</v>
      </c>
      <c r="H130" s="11">
        <f t="shared" si="2"/>
        <v>
51591</v>
      </c>
      <c r="I130" s="8" t="s">
        <v>
20</v>
      </c>
      <c r="J130" s="8" t="s">
        <v>
284</v>
      </c>
      <c r="K130" s="8" t="s">
        <v>
17</v>
      </c>
      <c r="L130" s="12"/>
      <c r="M130" s="8"/>
      <c r="N130" s="8"/>
      <c r="O130" s="8"/>
      <c r="P130" s="12"/>
      <c r="Q130" s="8"/>
    </row>
    <row r="131" spans="1:17" ht="27" customHeight="1" x14ac:dyDescent="0.15">
      <c r="A131" s="12" t="s">
        <v>
17</v>
      </c>
      <c r="B131" s="8" t="s">
        <v>
35</v>
      </c>
      <c r="C131" s="8" t="s">
        <v>
42</v>
      </c>
      <c r="D131" s="8" t="s">
        <v>
95</v>
      </c>
      <c r="E131" s="8" t="s">
        <v>
17</v>
      </c>
      <c r="F131" s="11">
        <v>
40999</v>
      </c>
      <c r="G131" s="13">
        <v>
30</v>
      </c>
      <c r="H131" s="11">
        <f t="shared" si="2"/>
        <v>
51956</v>
      </c>
      <c r="I131" s="8" t="s">
        <v>
20</v>
      </c>
      <c r="J131" s="8" t="s">
        <v>
284</v>
      </c>
      <c r="K131" s="8" t="s">
        <v>
17</v>
      </c>
      <c r="L131" s="12"/>
      <c r="M131" s="8"/>
      <c r="N131" s="8"/>
      <c r="O131" s="8"/>
      <c r="P131" s="12"/>
      <c r="Q131" s="8"/>
    </row>
    <row r="132" spans="1:17" ht="27" customHeight="1" x14ac:dyDescent="0.15">
      <c r="A132" s="12" t="s">
        <v>
17</v>
      </c>
      <c r="B132" s="8" t="s">
        <v>
35</v>
      </c>
      <c r="C132" s="8" t="s">
        <v>
42</v>
      </c>
      <c r="D132" s="8" t="s">
        <v>
96</v>
      </c>
      <c r="E132" s="8" t="s">
        <v>
17</v>
      </c>
      <c r="F132" s="11">
        <v>
41364</v>
      </c>
      <c r="G132" s="13">
        <v>
30</v>
      </c>
      <c r="H132" s="11">
        <f t="shared" si="2"/>
        <v>
52321</v>
      </c>
      <c r="I132" s="8" t="s">
        <v>
20</v>
      </c>
      <c r="J132" s="8" t="s">
        <v>
284</v>
      </c>
      <c r="K132" s="8" t="s">
        <v>
17</v>
      </c>
      <c r="L132" s="12"/>
      <c r="M132" s="8"/>
      <c r="N132" s="8"/>
      <c r="O132" s="8"/>
      <c r="P132" s="12"/>
      <c r="Q132" s="8"/>
    </row>
    <row r="133" spans="1:17" ht="27" customHeight="1" x14ac:dyDescent="0.15">
      <c r="A133" s="12" t="s">
        <v>
17</v>
      </c>
      <c r="B133" s="8" t="s">
        <v>
35</v>
      </c>
      <c r="C133" s="8" t="s">
        <v>
42</v>
      </c>
      <c r="D133" s="8" t="s">
        <v>
97</v>
      </c>
      <c r="E133" s="8" t="s">
        <v>
17</v>
      </c>
      <c r="F133" s="11">
        <v>
41729</v>
      </c>
      <c r="G133" s="13">
        <v>
30</v>
      </c>
      <c r="H133" s="11">
        <f t="shared" si="2"/>
        <v>
52687</v>
      </c>
      <c r="I133" s="8" t="s">
        <v>
20</v>
      </c>
      <c r="J133" s="8" t="s">
        <v>
74</v>
      </c>
      <c r="K133" s="8" t="s">
        <v>
17</v>
      </c>
      <c r="L133" s="12"/>
      <c r="M133" s="8"/>
      <c r="N133" s="8"/>
      <c r="O133" s="8"/>
      <c r="P133" s="12"/>
      <c r="Q133" s="8"/>
    </row>
    <row r="134" spans="1:17" ht="27" customHeight="1" x14ac:dyDescent="0.15">
      <c r="A134" s="12" t="s">
        <v>
17</v>
      </c>
      <c r="B134" s="8" t="s">
        <v>
35</v>
      </c>
      <c r="C134" s="8" t="s">
        <v>
42</v>
      </c>
      <c r="D134" s="8" t="s">
        <v>
98</v>
      </c>
      <c r="E134" s="8" t="s">
        <v>
17</v>
      </c>
      <c r="F134" s="11">
        <v>
42094</v>
      </c>
      <c r="G134" s="13">
        <v>
30</v>
      </c>
      <c r="H134" s="11">
        <f t="shared" si="2"/>
        <v>
53052</v>
      </c>
      <c r="I134" s="8" t="s">
        <v>
20</v>
      </c>
      <c r="J134" s="8" t="s">
        <v>
74</v>
      </c>
      <c r="K134" s="8" t="s">
        <v>
17</v>
      </c>
      <c r="L134" s="12"/>
      <c r="M134" s="8"/>
      <c r="N134" s="8"/>
      <c r="O134" s="8"/>
      <c r="P134" s="12"/>
      <c r="Q134" s="8"/>
    </row>
    <row r="135" spans="1:17" ht="27" customHeight="1" x14ac:dyDescent="0.15">
      <c r="A135" s="12" t="s">
        <v>
17</v>
      </c>
      <c r="B135" s="8" t="s">
        <v>
35</v>
      </c>
      <c r="C135" s="8" t="s">
        <v>
42</v>
      </c>
      <c r="D135" s="8" t="s">
        <v>
89</v>
      </c>
      <c r="E135" s="8" t="s">
        <v>
17</v>
      </c>
      <c r="F135" s="11">
        <v>
42460</v>
      </c>
      <c r="G135" s="13">
        <v>
30</v>
      </c>
      <c r="H135" s="11">
        <f t="shared" si="2"/>
        <v>
53417</v>
      </c>
      <c r="I135" s="8" t="s">
        <v>
20</v>
      </c>
      <c r="J135" s="8" t="s">
        <v>
21</v>
      </c>
      <c r="K135" s="8" t="s">
        <v>
17</v>
      </c>
      <c r="L135" s="12"/>
      <c r="M135" s="8"/>
      <c r="N135" s="8"/>
      <c r="O135" s="8"/>
      <c r="P135" s="12"/>
      <c r="Q135" s="8"/>
    </row>
    <row r="136" spans="1:17" ht="27" customHeight="1" x14ac:dyDescent="0.15">
      <c r="A136" s="12" t="s">
        <v>
17</v>
      </c>
      <c r="B136" s="8" t="s">
        <v>
35</v>
      </c>
      <c r="C136" s="8" t="s">
        <v>
42</v>
      </c>
      <c r="D136" s="8" t="s">
        <v>
132</v>
      </c>
      <c r="E136" s="8" t="s">
        <v>
17</v>
      </c>
      <c r="F136" s="11">
        <v>
42825</v>
      </c>
      <c r="G136" s="13">
        <v>
30</v>
      </c>
      <c r="H136" s="11">
        <f t="shared" si="2"/>
        <v>
53782</v>
      </c>
      <c r="I136" s="8" t="s">
        <v>
20</v>
      </c>
      <c r="J136" s="8" t="s">
        <v>
21</v>
      </c>
      <c r="K136" s="8" t="s">
        <v>
17</v>
      </c>
      <c r="L136" s="12"/>
      <c r="M136" s="8"/>
      <c r="N136" s="8"/>
      <c r="O136" s="8"/>
      <c r="P136" s="12"/>
      <c r="Q136" s="8"/>
    </row>
    <row r="137" spans="1:17" ht="27" customHeight="1" x14ac:dyDescent="0.15">
      <c r="A137" s="12" t="s">
        <v>
17</v>
      </c>
      <c r="B137" s="8" t="s">
        <v>
35</v>
      </c>
      <c r="C137" s="8" t="s">
        <v>
42</v>
      </c>
      <c r="D137" s="8" t="s">
        <v>
133</v>
      </c>
      <c r="E137" s="8" t="s">
        <v>
17</v>
      </c>
      <c r="F137" s="11">
        <v>
43190</v>
      </c>
      <c r="G137" s="13">
        <v>
30</v>
      </c>
      <c r="H137" s="11">
        <f t="shared" si="2"/>
        <v>
54148</v>
      </c>
      <c r="I137" s="8" t="s">
        <v>
20</v>
      </c>
      <c r="J137" s="8" t="s">
        <v>
21</v>
      </c>
      <c r="K137" s="8" t="s">
        <v>
17</v>
      </c>
      <c r="L137" s="12"/>
      <c r="M137" s="8"/>
      <c r="N137" s="8"/>
      <c r="O137" s="8"/>
      <c r="P137" s="12"/>
      <c r="Q137" s="8"/>
    </row>
    <row r="138" spans="1:17" ht="27" customHeight="1" x14ac:dyDescent="0.15">
      <c r="A138" s="12" t="s">
        <v>
17</v>
      </c>
      <c r="B138" s="8" t="s">
        <v>
35</v>
      </c>
      <c r="C138" s="8" t="s">
        <v>
42</v>
      </c>
      <c r="D138" s="8" t="s">
        <v>
264</v>
      </c>
      <c r="E138" s="8" t="s">
        <v>
17</v>
      </c>
      <c r="F138" s="11">
        <v>
43555</v>
      </c>
      <c r="G138" s="13">
        <v>
30</v>
      </c>
      <c r="H138" s="11">
        <f>
IF(MONTH(F138)&gt;3,DATE(YEAR(F138)+G138+1,3,31),DATE(YEAR(F138)+G138,3,31))</f>
        <v>
54513</v>
      </c>
      <c r="I138" s="8" t="s">
        <v>
20</v>
      </c>
      <c r="J138" s="8" t="s">
        <v>
21</v>
      </c>
      <c r="K138" s="8" t="s">
        <v>
17</v>
      </c>
      <c r="L138" s="12"/>
      <c r="M138" s="8"/>
      <c r="N138" s="8"/>
      <c r="O138" s="8"/>
      <c r="P138" s="12"/>
      <c r="Q138" s="8"/>
    </row>
    <row r="139" spans="1:17" ht="27" customHeight="1" x14ac:dyDescent="0.15">
      <c r="A139" s="12" t="s">
        <v>
17</v>
      </c>
      <c r="B139" s="8" t="s">
        <v>
35</v>
      </c>
      <c r="C139" s="8" t="s">
        <v>
42</v>
      </c>
      <c r="D139" s="8" t="s">
        <v>
303</v>
      </c>
      <c r="E139" s="8" t="s">
        <v>
17</v>
      </c>
      <c r="F139" s="11">
        <v>
43921</v>
      </c>
      <c r="G139" s="13">
        <v>
30</v>
      </c>
      <c r="H139" s="11">
        <f>
IF(MONTH(F139)&gt;3,DATE(YEAR(F139)+G139+1,3,31),DATE(YEAR(F139)+G139,3,31))</f>
        <v>
54878</v>
      </c>
      <c r="I139" s="8" t="s">
        <v>
20</v>
      </c>
      <c r="J139" s="8" t="s">
        <v>
21</v>
      </c>
      <c r="K139" s="8" t="s">
        <v>
17</v>
      </c>
      <c r="L139" s="12"/>
      <c r="M139" s="8"/>
      <c r="N139" s="8"/>
      <c r="O139" s="8"/>
      <c r="P139" s="12"/>
      <c r="Q139" s="8"/>
    </row>
    <row r="140" spans="1:17" ht="27" customHeight="1" x14ac:dyDescent="0.15">
      <c r="A140" s="12" t="s">
        <v>
17</v>
      </c>
      <c r="B140" s="8" t="s">
        <v>
35</v>
      </c>
      <c r="C140" s="8" t="s">
        <v>
42</v>
      </c>
      <c r="D140" s="8" t="s">
        <v>
343</v>
      </c>
      <c r="E140" s="8" t="s">
        <v>
17</v>
      </c>
      <c r="F140" s="11">
        <v>
44286</v>
      </c>
      <c r="G140" s="13">
        <v>
30</v>
      </c>
      <c r="H140" s="11">
        <f>
IF(MONTH(F140)&gt;3,DATE(YEAR(F140)+G140+1,3,31),DATE(YEAR(F140)+G140,3,31))</f>
        <v>
55243</v>
      </c>
      <c r="I140" s="8" t="s">
        <v>
20</v>
      </c>
      <c r="J140" s="8" t="s">
        <v>
21</v>
      </c>
      <c r="K140" s="8" t="s">
        <v>
17</v>
      </c>
      <c r="L140" s="12"/>
      <c r="M140" s="8"/>
      <c r="N140" s="8"/>
      <c r="O140" s="8"/>
      <c r="P140" s="12"/>
      <c r="Q140" s="8"/>
    </row>
    <row r="141" spans="1:17" ht="27" customHeight="1" x14ac:dyDescent="0.15">
      <c r="A141" s="12" t="s">
        <v>
17</v>
      </c>
      <c r="B141" s="8" t="s">
        <v>
43</v>
      </c>
      <c r="C141" s="8" t="s">
        <v>
44</v>
      </c>
      <c r="D141" s="8" t="s">
        <v>
152</v>
      </c>
      <c r="E141" s="8" t="s">
        <v>
17</v>
      </c>
      <c r="F141" s="11">
        <v>
40999</v>
      </c>
      <c r="G141" s="13">
        <v>
5</v>
      </c>
      <c r="H141" s="11">
        <f t="shared" si="2"/>
        <v>
42825</v>
      </c>
      <c r="I141" s="8" t="s">
        <v>
20</v>
      </c>
      <c r="J141" s="8" t="s">
        <v>
284</v>
      </c>
      <c r="K141" s="8" t="s">
        <v>
17</v>
      </c>
      <c r="L141" s="12"/>
      <c r="M141" s="8"/>
      <c r="N141" s="8"/>
      <c r="O141" s="8"/>
      <c r="P141" s="12"/>
      <c r="Q141" s="8"/>
    </row>
    <row r="142" spans="1:17" ht="27" customHeight="1" x14ac:dyDescent="0.15">
      <c r="A142" s="12" t="s">
        <v>
17</v>
      </c>
      <c r="B142" s="8" t="s">
        <v>
43</v>
      </c>
      <c r="C142" s="8" t="s">
        <v>
44</v>
      </c>
      <c r="D142" s="8" t="s">
        <v>
153</v>
      </c>
      <c r="E142" s="8" t="s">
        <v>
17</v>
      </c>
      <c r="F142" s="11">
        <v>
41364</v>
      </c>
      <c r="G142" s="13">
        <v>
5</v>
      </c>
      <c r="H142" s="11">
        <f t="shared" si="2"/>
        <v>
43190</v>
      </c>
      <c r="I142" s="8" t="s">
        <v>
20</v>
      </c>
      <c r="J142" s="8" t="s">
        <v>
284</v>
      </c>
      <c r="K142" s="8" t="s">
        <v>
17</v>
      </c>
      <c r="L142" s="12"/>
      <c r="M142" s="8"/>
      <c r="N142" s="8"/>
      <c r="O142" s="8"/>
      <c r="P142" s="12"/>
      <c r="Q142" s="8"/>
    </row>
    <row r="143" spans="1:17" ht="27" customHeight="1" x14ac:dyDescent="0.15">
      <c r="A143" s="12" t="s">
        <v>
17</v>
      </c>
      <c r="B143" s="8" t="s">
        <v>
43</v>
      </c>
      <c r="C143" s="8" t="s">
        <v>
44</v>
      </c>
      <c r="D143" s="8" t="s">
        <v>
154</v>
      </c>
      <c r="E143" s="8" t="s">
        <v>
17</v>
      </c>
      <c r="F143" s="11">
        <v>
41729</v>
      </c>
      <c r="G143" s="13">
        <v>
5</v>
      </c>
      <c r="H143" s="11">
        <f t="shared" si="2"/>
        <v>
43555</v>
      </c>
      <c r="I143" s="8" t="s">
        <v>
20</v>
      </c>
      <c r="J143" s="8" t="s">
        <v>
284</v>
      </c>
      <c r="K143" s="8" t="s">
        <v>
17</v>
      </c>
      <c r="L143" s="12"/>
      <c r="M143" s="8"/>
      <c r="N143" s="8"/>
      <c r="O143" s="8"/>
      <c r="P143" s="12"/>
      <c r="Q143" s="8"/>
    </row>
    <row r="144" spans="1:17" ht="27" customHeight="1" x14ac:dyDescent="0.15">
      <c r="A144" s="12" t="s">
        <v>
17</v>
      </c>
      <c r="B144" s="8" t="s">
        <v>
43</v>
      </c>
      <c r="C144" s="8" t="s">
        <v>
44</v>
      </c>
      <c r="D144" s="8" t="s">
        <v>
155</v>
      </c>
      <c r="E144" s="8" t="s">
        <v>
17</v>
      </c>
      <c r="F144" s="11">
        <v>
42094</v>
      </c>
      <c r="G144" s="13">
        <v>
5</v>
      </c>
      <c r="H144" s="11">
        <f t="shared" si="2"/>
        <v>
43921</v>
      </c>
      <c r="I144" s="8" t="s">
        <v>
20</v>
      </c>
      <c r="J144" s="8" t="s">
        <v>
284</v>
      </c>
      <c r="K144" s="8" t="s">
        <v>
17</v>
      </c>
      <c r="L144" s="12"/>
      <c r="M144" s="8"/>
      <c r="N144" s="8"/>
      <c r="O144" s="8"/>
      <c r="P144" s="12"/>
      <c r="Q144" s="8"/>
    </row>
    <row r="145" spans="1:17" ht="27" customHeight="1" x14ac:dyDescent="0.15">
      <c r="A145" s="12" t="s">
        <v>
17</v>
      </c>
      <c r="B145" s="8" t="s">
        <v>
43</v>
      </c>
      <c r="C145" s="8" t="s">
        <v>
44</v>
      </c>
      <c r="D145" s="8" t="s">
        <v>
156</v>
      </c>
      <c r="E145" s="8" t="s">
        <v>
17</v>
      </c>
      <c r="F145" s="11">
        <v>
42460</v>
      </c>
      <c r="G145" s="13">
        <v>
5</v>
      </c>
      <c r="H145" s="11">
        <f t="shared" si="2"/>
        <v>
44286</v>
      </c>
      <c r="I145" s="8" t="s">
        <v>
20</v>
      </c>
      <c r="J145" s="8" t="s">
        <v>
284</v>
      </c>
      <c r="K145" s="8" t="s">
        <v>
17</v>
      </c>
      <c r="L145" s="12"/>
      <c r="M145" s="8"/>
      <c r="N145" s="8"/>
      <c r="O145" s="8"/>
      <c r="P145" s="12"/>
      <c r="Q145" s="8"/>
    </row>
    <row r="146" spans="1:17" ht="27" customHeight="1" x14ac:dyDescent="0.15">
      <c r="A146" s="12" t="s">
        <v>
17</v>
      </c>
      <c r="B146" s="8" t="s">
        <v>
43</v>
      </c>
      <c r="C146" s="8" t="s">
        <v>
44</v>
      </c>
      <c r="D146" s="8" t="s">
        <v>
134</v>
      </c>
      <c r="E146" s="8" t="s">
        <v>
17</v>
      </c>
      <c r="F146" s="11">
        <v>
42825</v>
      </c>
      <c r="G146" s="13">
        <v>
5</v>
      </c>
      <c r="H146" s="11">
        <f t="shared" si="2"/>
        <v>
44651</v>
      </c>
      <c r="I146" s="8" t="s">
        <v>
20</v>
      </c>
      <c r="J146" s="8" t="s">
        <v>
284</v>
      </c>
      <c r="K146" s="8" t="s">
        <v>
17</v>
      </c>
      <c r="L146" s="12"/>
      <c r="M146" s="8"/>
      <c r="N146" s="8"/>
      <c r="O146" s="8"/>
      <c r="P146" s="12"/>
      <c r="Q146" s="8"/>
    </row>
    <row r="147" spans="1:17" ht="27" customHeight="1" x14ac:dyDescent="0.15">
      <c r="A147" s="12" t="s">
        <v>
17</v>
      </c>
      <c r="B147" s="8" t="s">
        <v>
43</v>
      </c>
      <c r="C147" s="8" t="s">
        <v>
44</v>
      </c>
      <c r="D147" s="8" t="s">
        <v>
135</v>
      </c>
      <c r="E147" s="8" t="s">
        <v>
17</v>
      </c>
      <c r="F147" s="11">
        <v>
43190</v>
      </c>
      <c r="G147" s="13">
        <v>
5</v>
      </c>
      <c r="H147" s="11">
        <f t="shared" si="2"/>
        <v>
45016</v>
      </c>
      <c r="I147" s="8" t="s">
        <v>
20</v>
      </c>
      <c r="J147" s="8" t="s">
        <v>
284</v>
      </c>
      <c r="K147" s="8" t="s">
        <v>
17</v>
      </c>
      <c r="L147" s="12"/>
      <c r="M147" s="8"/>
      <c r="N147" s="8"/>
      <c r="O147" s="8"/>
      <c r="P147" s="12"/>
      <c r="Q147" s="8"/>
    </row>
    <row r="148" spans="1:17" ht="27" customHeight="1" x14ac:dyDescent="0.15">
      <c r="A148" s="12" t="s">
        <v>
17</v>
      </c>
      <c r="B148" s="8" t="s">
        <v>
43</v>
      </c>
      <c r="C148" s="8" t="s">
        <v>
44</v>
      </c>
      <c r="D148" s="8" t="s">
        <v>
265</v>
      </c>
      <c r="E148" s="8" t="s">
        <v>
17</v>
      </c>
      <c r="F148" s="11">
        <v>
43556</v>
      </c>
      <c r="G148" s="13">
        <v>
5</v>
      </c>
      <c r="H148" s="11">
        <f>
IF(MONTH(F148)&gt;3,DATE(YEAR(F148)+G148+1,3,31),DATE(YEAR(F148)+G148,3,31))</f>
        <v>
45747</v>
      </c>
      <c r="I148" s="8" t="s">
        <v>
20</v>
      </c>
      <c r="J148" s="8" t="s">
        <v>
21</v>
      </c>
      <c r="K148" s="8" t="s">
        <v>
17</v>
      </c>
      <c r="L148" s="12"/>
      <c r="M148" s="8"/>
      <c r="N148" s="8"/>
      <c r="O148" s="8"/>
      <c r="P148" s="12"/>
      <c r="Q148" s="8"/>
    </row>
    <row r="149" spans="1:17" ht="27" customHeight="1" x14ac:dyDescent="0.15">
      <c r="A149" s="12" t="s">
        <v>
17</v>
      </c>
      <c r="B149" s="8" t="s">
        <v>
43</v>
      </c>
      <c r="C149" s="8" t="s">
        <v>
44</v>
      </c>
      <c r="D149" s="8" t="s">
        <v>
304</v>
      </c>
      <c r="E149" s="8" t="s">
        <v>
17</v>
      </c>
      <c r="F149" s="11">
        <v>
43921</v>
      </c>
      <c r="G149" s="13">
        <v>
5</v>
      </c>
      <c r="H149" s="11">
        <f>
IF(MONTH(F149)&gt;3,DATE(YEAR(F149)+G149+1,3,31),DATE(YEAR(F149)+G149,3,31))</f>
        <v>
45747</v>
      </c>
      <c r="I149" s="8" t="s">
        <v>
20</v>
      </c>
      <c r="J149" s="8" t="s">
        <v>
21</v>
      </c>
      <c r="K149" s="8" t="s">
        <v>
17</v>
      </c>
      <c r="L149" s="12"/>
      <c r="M149" s="8"/>
      <c r="N149" s="8"/>
      <c r="O149" s="8"/>
      <c r="P149" s="12"/>
      <c r="Q149" s="8"/>
    </row>
    <row r="150" spans="1:17" ht="27" customHeight="1" x14ac:dyDescent="0.15">
      <c r="A150" s="12" t="s">
        <v>
17</v>
      </c>
      <c r="B150" s="8" t="s">
        <v>
43</v>
      </c>
      <c r="C150" s="8" t="s">
        <v>
44</v>
      </c>
      <c r="D150" s="8" t="s">
        <v>
344</v>
      </c>
      <c r="E150" s="8" t="s">
        <v>
17</v>
      </c>
      <c r="F150" s="11">
        <v>
44286</v>
      </c>
      <c r="G150" s="13">
        <v>
5</v>
      </c>
      <c r="H150" s="11">
        <f>
IF(MONTH(F150)&gt;3,DATE(YEAR(F150)+G150+1,3,31),DATE(YEAR(F150)+G150,3,31))</f>
        <v>
46112</v>
      </c>
      <c r="I150" s="8" t="s">
        <v>
20</v>
      </c>
      <c r="J150" s="8" t="s">
        <v>
21</v>
      </c>
      <c r="K150" s="8" t="s">
        <v>
17</v>
      </c>
      <c r="L150" s="12"/>
      <c r="M150" s="8"/>
      <c r="N150" s="8"/>
      <c r="O150" s="8"/>
      <c r="P150" s="12"/>
      <c r="Q150" s="8"/>
    </row>
    <row r="151" spans="1:17" ht="27" customHeight="1" x14ac:dyDescent="0.15">
      <c r="A151" s="12" t="s">
        <v>
17</v>
      </c>
      <c r="B151" s="8" t="s">
        <v>
43</v>
      </c>
      <c r="C151" s="8" t="s">
        <v>
44</v>
      </c>
      <c r="D151" s="8" t="s">
        <v>
157</v>
      </c>
      <c r="E151" s="8" t="s">
        <v>
17</v>
      </c>
      <c r="F151" s="11">
        <v>
40999</v>
      </c>
      <c r="G151" s="13">
        <v>
5</v>
      </c>
      <c r="H151" s="11">
        <f t="shared" si="2"/>
        <v>
42825</v>
      </c>
      <c r="I151" s="8" t="s">
        <v>
20</v>
      </c>
      <c r="J151" s="8" t="s">
        <v>
284</v>
      </c>
      <c r="K151" s="8" t="s">
        <v>
17</v>
      </c>
      <c r="L151" s="12"/>
      <c r="M151" s="8"/>
      <c r="N151" s="8"/>
      <c r="O151" s="8"/>
      <c r="P151" s="12"/>
      <c r="Q151" s="8"/>
    </row>
    <row r="152" spans="1:17" ht="27" customHeight="1" x14ac:dyDescent="0.15">
      <c r="A152" s="12" t="s">
        <v>
17</v>
      </c>
      <c r="B152" s="8" t="s">
        <v>
43</v>
      </c>
      <c r="C152" s="8" t="s">
        <v>
44</v>
      </c>
      <c r="D152" s="8" t="s">
        <v>
158</v>
      </c>
      <c r="E152" s="8" t="s">
        <v>
17</v>
      </c>
      <c r="F152" s="11">
        <v>
41364</v>
      </c>
      <c r="G152" s="13">
        <v>
5</v>
      </c>
      <c r="H152" s="11">
        <f t="shared" si="2"/>
        <v>
43190</v>
      </c>
      <c r="I152" s="8" t="s">
        <v>
20</v>
      </c>
      <c r="J152" s="8" t="s">
        <v>
284</v>
      </c>
      <c r="K152" s="8" t="s">
        <v>
17</v>
      </c>
      <c r="L152" s="12"/>
      <c r="M152" s="8"/>
      <c r="N152" s="8"/>
      <c r="O152" s="8"/>
      <c r="P152" s="12"/>
      <c r="Q152" s="8"/>
    </row>
    <row r="153" spans="1:17" ht="27" customHeight="1" x14ac:dyDescent="0.15">
      <c r="A153" s="12" t="s">
        <v>
17</v>
      </c>
      <c r="B153" s="8" t="s">
        <v>
43</v>
      </c>
      <c r="C153" s="8" t="s">
        <v>
44</v>
      </c>
      <c r="D153" s="8" t="s">
        <v>
159</v>
      </c>
      <c r="E153" s="8" t="s">
        <v>
17</v>
      </c>
      <c r="F153" s="11">
        <v>
41729</v>
      </c>
      <c r="G153" s="13">
        <v>
5</v>
      </c>
      <c r="H153" s="11">
        <f t="shared" si="2"/>
        <v>
43555</v>
      </c>
      <c r="I153" s="8" t="s">
        <v>
20</v>
      </c>
      <c r="J153" s="8" t="s">
        <v>
284</v>
      </c>
      <c r="K153" s="8" t="s">
        <v>
17</v>
      </c>
      <c r="L153" s="12"/>
      <c r="M153" s="8"/>
      <c r="N153" s="8"/>
      <c r="O153" s="8"/>
      <c r="P153" s="12"/>
      <c r="Q153" s="8"/>
    </row>
    <row r="154" spans="1:17" ht="27" customHeight="1" x14ac:dyDescent="0.15">
      <c r="A154" s="12" t="s">
        <v>
17</v>
      </c>
      <c r="B154" s="8" t="s">
        <v>
43</v>
      </c>
      <c r="C154" s="8" t="s">
        <v>
44</v>
      </c>
      <c r="D154" s="8" t="s">
        <v>
160</v>
      </c>
      <c r="E154" s="8" t="s">
        <v>
17</v>
      </c>
      <c r="F154" s="11">
        <v>
42094</v>
      </c>
      <c r="G154" s="13">
        <v>
5</v>
      </c>
      <c r="H154" s="11">
        <f t="shared" si="2"/>
        <v>
43921</v>
      </c>
      <c r="I154" s="8" t="s">
        <v>
20</v>
      </c>
      <c r="J154" s="8" t="s">
        <v>
284</v>
      </c>
      <c r="K154" s="8" t="s">
        <v>
17</v>
      </c>
      <c r="L154" s="12"/>
      <c r="M154" s="8"/>
      <c r="N154" s="8"/>
      <c r="O154" s="8"/>
      <c r="P154" s="12"/>
      <c r="Q154" s="8"/>
    </row>
    <row r="155" spans="1:17" ht="27" customHeight="1" x14ac:dyDescent="0.15">
      <c r="A155" s="12" t="s">
        <v>
17</v>
      </c>
      <c r="B155" s="8" t="s">
        <v>
43</v>
      </c>
      <c r="C155" s="8" t="s">
        <v>
44</v>
      </c>
      <c r="D155" s="8" t="s">
        <v>
161</v>
      </c>
      <c r="E155" s="8" t="s">
        <v>
17</v>
      </c>
      <c r="F155" s="11">
        <v>
42460</v>
      </c>
      <c r="G155" s="13">
        <v>
5</v>
      </c>
      <c r="H155" s="11">
        <f t="shared" si="2"/>
        <v>
44286</v>
      </c>
      <c r="I155" s="8" t="s">
        <v>
20</v>
      </c>
      <c r="J155" s="8" t="s">
        <v>
284</v>
      </c>
      <c r="K155" s="8" t="s">
        <v>
17</v>
      </c>
      <c r="L155" s="12"/>
      <c r="M155" s="8"/>
      <c r="N155" s="8"/>
      <c r="O155" s="8"/>
      <c r="P155" s="12"/>
      <c r="Q155" s="8"/>
    </row>
    <row r="156" spans="1:17" ht="27" customHeight="1" x14ac:dyDescent="0.15">
      <c r="A156" s="12" t="s">
        <v>
17</v>
      </c>
      <c r="B156" s="8" t="s">
        <v>
43</v>
      </c>
      <c r="C156" s="8" t="s">
        <v>
44</v>
      </c>
      <c r="D156" s="8" t="s">
        <v>
162</v>
      </c>
      <c r="E156" s="8" t="s">
        <v>
17</v>
      </c>
      <c r="F156" s="11">
        <v>
42825</v>
      </c>
      <c r="G156" s="13">
        <v>
5</v>
      </c>
      <c r="H156" s="11">
        <f t="shared" si="2"/>
        <v>
44651</v>
      </c>
      <c r="I156" s="8" t="s">
        <v>
20</v>
      </c>
      <c r="J156" s="8" t="s">
        <v>
284</v>
      </c>
      <c r="K156" s="8" t="s">
        <v>
17</v>
      </c>
      <c r="L156" s="12"/>
      <c r="M156" s="8"/>
      <c r="N156" s="8"/>
      <c r="O156" s="8"/>
      <c r="P156" s="12"/>
      <c r="Q156" s="8"/>
    </row>
    <row r="157" spans="1:17" ht="27" customHeight="1" x14ac:dyDescent="0.15">
      <c r="A157" s="12" t="s">
        <v>
17</v>
      </c>
      <c r="B157" s="8" t="s">
        <v>
43</v>
      </c>
      <c r="C157" s="8" t="s">
        <v>
44</v>
      </c>
      <c r="D157" s="8" t="s">
        <v>
163</v>
      </c>
      <c r="E157" s="8" t="s">
        <v>
17</v>
      </c>
      <c r="F157" s="11">
        <v>
43190</v>
      </c>
      <c r="G157" s="13">
        <v>
5</v>
      </c>
      <c r="H157" s="11">
        <f t="shared" si="2"/>
        <v>
45016</v>
      </c>
      <c r="I157" s="8" t="s">
        <v>
20</v>
      </c>
      <c r="J157" s="8" t="s">
        <v>
21</v>
      </c>
      <c r="K157" s="8" t="s">
        <v>
17</v>
      </c>
      <c r="L157" s="12"/>
      <c r="M157" s="8"/>
      <c r="N157" s="8"/>
      <c r="O157" s="8"/>
      <c r="P157" s="12"/>
      <c r="Q157" s="8"/>
    </row>
    <row r="158" spans="1:17" ht="27" customHeight="1" x14ac:dyDescent="0.15">
      <c r="A158" s="12" t="s">
        <v>
17</v>
      </c>
      <c r="B158" s="8" t="s">
        <v>
43</v>
      </c>
      <c r="C158" s="8" t="s">
        <v>
44</v>
      </c>
      <c r="D158" s="8" t="s">
        <v>
266</v>
      </c>
      <c r="E158" s="8" t="s">
        <v>
17</v>
      </c>
      <c r="F158" s="11">
        <v>
43555</v>
      </c>
      <c r="G158" s="13">
        <v>
5</v>
      </c>
      <c r="H158" s="11">
        <f>
IF(MONTH(F158)&gt;3,DATE(YEAR(F158)+G158+1,3,31),DATE(YEAR(F158)+G158,3,31))</f>
        <v>
45382</v>
      </c>
      <c r="I158" s="8" t="s">
        <v>
20</v>
      </c>
      <c r="J158" s="8" t="s">
        <v>
21</v>
      </c>
      <c r="K158" s="8" t="s">
        <v>
17</v>
      </c>
      <c r="L158" s="12"/>
      <c r="M158" s="8"/>
      <c r="N158" s="8"/>
      <c r="O158" s="8"/>
      <c r="P158" s="12"/>
      <c r="Q158" s="8"/>
    </row>
    <row r="159" spans="1:17" ht="27" customHeight="1" x14ac:dyDescent="0.15">
      <c r="A159" s="12" t="s">
        <v>
17</v>
      </c>
      <c r="B159" s="8" t="s">
        <v>
43</v>
      </c>
      <c r="C159" s="8" t="s">
        <v>
44</v>
      </c>
      <c r="D159" s="8" t="s">
        <v>
305</v>
      </c>
      <c r="E159" s="8" t="s">
        <v>
17</v>
      </c>
      <c r="F159" s="11">
        <v>
43921</v>
      </c>
      <c r="G159" s="13">
        <v>
5</v>
      </c>
      <c r="H159" s="11">
        <f>
IF(MONTH(F159)&gt;3,DATE(YEAR(F159)+G159+1,3,31),DATE(YEAR(F159)+G159,3,31))</f>
        <v>
45747</v>
      </c>
      <c r="I159" s="8" t="s">
        <v>
20</v>
      </c>
      <c r="J159" s="8" t="s">
        <v>
21</v>
      </c>
      <c r="K159" s="8" t="s">
        <v>
17</v>
      </c>
      <c r="L159" s="12"/>
      <c r="M159" s="8"/>
      <c r="N159" s="8"/>
      <c r="O159" s="8"/>
      <c r="P159" s="12"/>
      <c r="Q159" s="8"/>
    </row>
    <row r="160" spans="1:17" ht="27" customHeight="1" x14ac:dyDescent="0.15">
      <c r="A160" s="12" t="s">
        <v>
17</v>
      </c>
      <c r="B160" s="8" t="s">
        <v>
43</v>
      </c>
      <c r="C160" s="8" t="s">
        <v>
44</v>
      </c>
      <c r="D160" s="8" t="s">
        <v>
345</v>
      </c>
      <c r="E160" s="8" t="s">
        <v>
17</v>
      </c>
      <c r="F160" s="11">
        <v>
44286</v>
      </c>
      <c r="G160" s="13">
        <v>
5</v>
      </c>
      <c r="H160" s="11">
        <f>
IF(MONTH(F160)&gt;3,DATE(YEAR(F160)+G160+1,3,31),DATE(YEAR(F160)+G160,3,31))</f>
        <v>
46112</v>
      </c>
      <c r="I160" s="8" t="s">
        <v>
20</v>
      </c>
      <c r="J160" s="8" t="s">
        <v>
21</v>
      </c>
      <c r="K160" s="8" t="s">
        <v>
17</v>
      </c>
      <c r="L160" s="12"/>
      <c r="M160" s="8"/>
      <c r="N160" s="8"/>
      <c r="O160" s="8"/>
      <c r="P160" s="12"/>
      <c r="Q160" s="8"/>
    </row>
    <row r="161" spans="1:17" ht="27" customHeight="1" x14ac:dyDescent="0.15">
      <c r="A161" s="12" t="s">
        <v>
17</v>
      </c>
      <c r="B161" s="8" t="s">
        <v>
43</v>
      </c>
      <c r="C161" s="8" t="s">
        <v>
44</v>
      </c>
      <c r="D161" s="8" t="s">
        <v>
164</v>
      </c>
      <c r="E161" s="8" t="s">
        <v>
17</v>
      </c>
      <c r="F161" s="11">
        <v>
40999</v>
      </c>
      <c r="G161" s="13">
        <v>
5</v>
      </c>
      <c r="H161" s="11">
        <f t="shared" si="2"/>
        <v>
42825</v>
      </c>
      <c r="I161" s="8" t="s">
        <v>
20</v>
      </c>
      <c r="J161" s="8" t="s">
        <v>
284</v>
      </c>
      <c r="K161" s="8" t="s">
        <v>
17</v>
      </c>
      <c r="L161" s="12"/>
      <c r="M161" s="8"/>
      <c r="N161" s="8"/>
      <c r="O161" s="8"/>
      <c r="P161" s="12"/>
      <c r="Q161" s="8"/>
    </row>
    <row r="162" spans="1:17" ht="27" customHeight="1" x14ac:dyDescent="0.15">
      <c r="A162" s="12" t="s">
        <v>
17</v>
      </c>
      <c r="B162" s="8" t="s">
        <v>
43</v>
      </c>
      <c r="C162" s="8" t="s">
        <v>
44</v>
      </c>
      <c r="D162" s="8" t="s">
        <v>
165</v>
      </c>
      <c r="E162" s="8" t="s">
        <v>
17</v>
      </c>
      <c r="F162" s="11">
        <v>
41364</v>
      </c>
      <c r="G162" s="13">
        <v>
5</v>
      </c>
      <c r="H162" s="11">
        <f t="shared" si="2"/>
        <v>
43190</v>
      </c>
      <c r="I162" s="8" t="s">
        <v>
20</v>
      </c>
      <c r="J162" s="8" t="s">
        <v>
284</v>
      </c>
      <c r="K162" s="8" t="s">
        <v>
17</v>
      </c>
      <c r="L162" s="12"/>
      <c r="M162" s="8"/>
      <c r="N162" s="8"/>
      <c r="O162" s="8"/>
      <c r="P162" s="12"/>
      <c r="Q162" s="8"/>
    </row>
    <row r="163" spans="1:17" ht="27" customHeight="1" x14ac:dyDescent="0.15">
      <c r="A163" s="12" t="s">
        <v>
17</v>
      </c>
      <c r="B163" s="8" t="s">
        <v>
43</v>
      </c>
      <c r="C163" s="8" t="s">
        <v>
44</v>
      </c>
      <c r="D163" s="8" t="s">
        <v>
166</v>
      </c>
      <c r="E163" s="8" t="s">
        <v>
17</v>
      </c>
      <c r="F163" s="11">
        <v>
41729</v>
      </c>
      <c r="G163" s="13">
        <v>
5</v>
      </c>
      <c r="H163" s="11">
        <f t="shared" si="2"/>
        <v>
43555</v>
      </c>
      <c r="I163" s="8" t="s">
        <v>
20</v>
      </c>
      <c r="J163" s="8" t="s">
        <v>
284</v>
      </c>
      <c r="K163" s="8" t="s">
        <v>
17</v>
      </c>
      <c r="L163" s="12"/>
      <c r="M163" s="8"/>
      <c r="N163" s="8"/>
      <c r="O163" s="8"/>
      <c r="P163" s="12"/>
      <c r="Q163" s="8"/>
    </row>
    <row r="164" spans="1:17" ht="27" customHeight="1" x14ac:dyDescent="0.15">
      <c r="A164" s="12" t="s">
        <v>
17</v>
      </c>
      <c r="B164" s="8" t="s">
        <v>
43</v>
      </c>
      <c r="C164" s="8" t="s">
        <v>
44</v>
      </c>
      <c r="D164" s="8" t="s">
        <v>
167</v>
      </c>
      <c r="E164" s="8" t="s">
        <v>
17</v>
      </c>
      <c r="F164" s="11">
        <v>
42094</v>
      </c>
      <c r="G164" s="13">
        <v>
5</v>
      </c>
      <c r="H164" s="11">
        <f t="shared" si="2"/>
        <v>
43921</v>
      </c>
      <c r="I164" s="8" t="s">
        <v>
20</v>
      </c>
      <c r="J164" s="8" t="s">
        <v>
284</v>
      </c>
      <c r="K164" s="8" t="s">
        <v>
17</v>
      </c>
      <c r="L164" s="12"/>
      <c r="M164" s="8"/>
      <c r="N164" s="8"/>
      <c r="O164" s="8"/>
      <c r="P164" s="12"/>
      <c r="Q164" s="8"/>
    </row>
    <row r="165" spans="1:17" ht="27" customHeight="1" x14ac:dyDescent="0.15">
      <c r="A165" s="12" t="s">
        <v>
17</v>
      </c>
      <c r="B165" s="8" t="s">
        <v>
43</v>
      </c>
      <c r="C165" s="8" t="s">
        <v>
44</v>
      </c>
      <c r="D165" s="8" t="s">
        <v>
168</v>
      </c>
      <c r="E165" s="8" t="s">
        <v>
17</v>
      </c>
      <c r="F165" s="11">
        <v>
42460</v>
      </c>
      <c r="G165" s="13">
        <v>
5</v>
      </c>
      <c r="H165" s="11">
        <f t="shared" si="2"/>
        <v>
44286</v>
      </c>
      <c r="I165" s="8" t="s">
        <v>
20</v>
      </c>
      <c r="J165" s="8" t="s">
        <v>
284</v>
      </c>
      <c r="K165" s="8" t="s">
        <v>
17</v>
      </c>
      <c r="L165" s="12"/>
      <c r="M165" s="8"/>
      <c r="N165" s="8"/>
      <c r="O165" s="8"/>
      <c r="P165" s="12"/>
      <c r="Q165" s="8"/>
    </row>
    <row r="166" spans="1:17" ht="27" customHeight="1" x14ac:dyDescent="0.15">
      <c r="A166" s="12" t="s">
        <v>
17</v>
      </c>
      <c r="B166" s="8" t="s">
        <v>
43</v>
      </c>
      <c r="C166" s="8" t="s">
        <v>
44</v>
      </c>
      <c r="D166" s="8" t="s">
        <v>
169</v>
      </c>
      <c r="E166" s="8" t="s">
        <v>
17</v>
      </c>
      <c r="F166" s="11">
        <v>
42825</v>
      </c>
      <c r="G166" s="13">
        <v>
5</v>
      </c>
      <c r="H166" s="11">
        <f t="shared" si="2"/>
        <v>
44651</v>
      </c>
      <c r="I166" s="8" t="s">
        <v>
20</v>
      </c>
      <c r="J166" s="8" t="s">
        <v>
284</v>
      </c>
      <c r="K166" s="8" t="s">
        <v>
17</v>
      </c>
      <c r="L166" s="12"/>
      <c r="M166" s="8"/>
      <c r="N166" s="8"/>
      <c r="O166" s="8"/>
      <c r="P166" s="12"/>
      <c r="Q166" s="8"/>
    </row>
    <row r="167" spans="1:17" ht="27" customHeight="1" x14ac:dyDescent="0.15">
      <c r="A167" s="12" t="s">
        <v>
17</v>
      </c>
      <c r="B167" s="8" t="s">
        <v>
43</v>
      </c>
      <c r="C167" s="8" t="s">
        <v>
44</v>
      </c>
      <c r="D167" s="8" t="s">
        <v>
267</v>
      </c>
      <c r="E167" s="8" t="s">
        <v>
17</v>
      </c>
      <c r="F167" s="11">
        <v>
43190</v>
      </c>
      <c r="G167" s="13">
        <v>
5</v>
      </c>
      <c r="H167" s="11">
        <f t="shared" si="2"/>
        <v>
45016</v>
      </c>
      <c r="I167" s="8" t="s">
        <v>
20</v>
      </c>
      <c r="J167" s="8" t="s">
        <v>
284</v>
      </c>
      <c r="K167" s="8" t="s">
        <v>
17</v>
      </c>
      <c r="L167" s="12"/>
      <c r="M167" s="8"/>
      <c r="N167" s="8"/>
      <c r="O167" s="8"/>
      <c r="P167" s="12"/>
      <c r="Q167" s="8"/>
    </row>
    <row r="168" spans="1:17" ht="27" customHeight="1" x14ac:dyDescent="0.15">
      <c r="A168" s="12" t="s">
        <v>
17</v>
      </c>
      <c r="B168" s="8" t="s">
        <v>
43</v>
      </c>
      <c r="C168" s="8" t="s">
        <v>
44</v>
      </c>
      <c r="D168" s="8" t="s">
        <v>
268</v>
      </c>
      <c r="E168" s="8" t="s">
        <v>
17</v>
      </c>
      <c r="F168" s="11">
        <v>
43555</v>
      </c>
      <c r="G168" s="13">
        <v>
5</v>
      </c>
      <c r="H168" s="11">
        <f>
IF(MONTH(F168)&gt;3,DATE(YEAR(F168)+G168+1,3,31),DATE(YEAR(F168)+G168,3,31))</f>
        <v>
45382</v>
      </c>
      <c r="I168" s="8" t="s">
        <v>
20</v>
      </c>
      <c r="J168" s="8" t="s">
        <v>
284</v>
      </c>
      <c r="K168" s="8" t="s">
        <v>
17</v>
      </c>
      <c r="L168" s="12"/>
      <c r="M168" s="8"/>
      <c r="N168" s="8"/>
      <c r="O168" s="8"/>
      <c r="P168" s="12"/>
      <c r="Q168" s="8"/>
    </row>
    <row r="169" spans="1:17" ht="27" customHeight="1" x14ac:dyDescent="0.15">
      <c r="A169" s="12" t="s">
        <v>
17</v>
      </c>
      <c r="B169" s="8" t="s">
        <v>
43</v>
      </c>
      <c r="C169" s="8" t="s">
        <v>
44</v>
      </c>
      <c r="D169" s="8" t="s">
        <v>
306</v>
      </c>
      <c r="E169" s="8" t="s">
        <v>
17</v>
      </c>
      <c r="F169" s="11">
        <v>
43921</v>
      </c>
      <c r="G169" s="13">
        <v>
5</v>
      </c>
      <c r="H169" s="11">
        <f>
IF(MONTH(F169)&gt;3,DATE(YEAR(F169)+G169+1,3,31),DATE(YEAR(F169)+G169,3,31))</f>
        <v>
45747</v>
      </c>
      <c r="I169" s="8" t="s">
        <v>
20</v>
      </c>
      <c r="J169" s="8" t="s">
        <v>
284</v>
      </c>
      <c r="K169" s="8" t="s">
        <v>
17</v>
      </c>
      <c r="L169" s="12"/>
      <c r="M169" s="8"/>
      <c r="N169" s="8"/>
      <c r="O169" s="8"/>
      <c r="P169" s="12"/>
      <c r="Q169" s="8"/>
    </row>
    <row r="170" spans="1:17" ht="27" customHeight="1" x14ac:dyDescent="0.15">
      <c r="A170" s="12" t="s">
        <v>
17</v>
      </c>
      <c r="B170" s="8" t="s">
        <v>
43</v>
      </c>
      <c r="C170" s="8" t="s">
        <v>
44</v>
      </c>
      <c r="D170" s="8" t="s">
        <v>
346</v>
      </c>
      <c r="E170" s="8" t="s">
        <v>
17</v>
      </c>
      <c r="F170" s="11">
        <v>
44286</v>
      </c>
      <c r="G170" s="13">
        <v>
5</v>
      </c>
      <c r="H170" s="11">
        <f>
IF(MONTH(F170)&gt;3,DATE(YEAR(F170)+G170+1,3,31),DATE(YEAR(F170)+G170,3,31))</f>
        <v>
46112</v>
      </c>
      <c r="I170" s="8" t="s">
        <v>
20</v>
      </c>
      <c r="J170" s="8" t="s">
        <v>
284</v>
      </c>
      <c r="K170" s="8" t="s">
        <v>
17</v>
      </c>
      <c r="L170" s="12"/>
      <c r="M170" s="8"/>
      <c r="N170" s="8"/>
      <c r="O170" s="8"/>
      <c r="P170" s="12"/>
      <c r="Q170" s="8"/>
    </row>
    <row r="171" spans="1:17" ht="27" customHeight="1" x14ac:dyDescent="0.15">
      <c r="A171" s="12" t="s">
        <v>
17</v>
      </c>
      <c r="B171" s="8" t="s">
        <v>
43</v>
      </c>
      <c r="C171" s="8" t="s">
        <v>
44</v>
      </c>
      <c r="D171" s="8" t="s">
        <v>
170</v>
      </c>
      <c r="E171" s="8" t="s">
        <v>
17</v>
      </c>
      <c r="F171" s="11">
        <v>
40999</v>
      </c>
      <c r="G171" s="13">
        <v>
5</v>
      </c>
      <c r="H171" s="11">
        <f t="shared" si="2"/>
        <v>
42825</v>
      </c>
      <c r="I171" s="8" t="s">
        <v>
20</v>
      </c>
      <c r="J171" s="8" t="s">
        <v>
284</v>
      </c>
      <c r="K171" s="8" t="s">
        <v>
17</v>
      </c>
      <c r="L171" s="12"/>
      <c r="M171" s="8"/>
      <c r="N171" s="8"/>
      <c r="O171" s="8"/>
      <c r="P171" s="12"/>
      <c r="Q171" s="8"/>
    </row>
    <row r="172" spans="1:17" ht="27" customHeight="1" x14ac:dyDescent="0.15">
      <c r="A172" s="12" t="s">
        <v>
17</v>
      </c>
      <c r="B172" s="8" t="s">
        <v>
43</v>
      </c>
      <c r="C172" s="8" t="s">
        <v>
44</v>
      </c>
      <c r="D172" s="8" t="s">
        <v>
171</v>
      </c>
      <c r="E172" s="8" t="s">
        <v>
17</v>
      </c>
      <c r="F172" s="11">
        <v>
41364</v>
      </c>
      <c r="G172" s="13">
        <v>
5</v>
      </c>
      <c r="H172" s="11">
        <f t="shared" si="2"/>
        <v>
43190</v>
      </c>
      <c r="I172" s="8" t="s">
        <v>
20</v>
      </c>
      <c r="J172" s="8" t="s">
        <v>
284</v>
      </c>
      <c r="K172" s="8" t="s">
        <v>
17</v>
      </c>
      <c r="L172" s="12"/>
      <c r="M172" s="8"/>
      <c r="N172" s="8"/>
      <c r="O172" s="8"/>
      <c r="P172" s="12"/>
      <c r="Q172" s="8"/>
    </row>
    <row r="173" spans="1:17" ht="27" customHeight="1" x14ac:dyDescent="0.15">
      <c r="A173" s="12" t="s">
        <v>
17</v>
      </c>
      <c r="B173" s="8" t="s">
        <v>
43</v>
      </c>
      <c r="C173" s="8" t="s">
        <v>
44</v>
      </c>
      <c r="D173" s="8" t="s">
        <v>
172</v>
      </c>
      <c r="E173" s="8" t="s">
        <v>
17</v>
      </c>
      <c r="F173" s="11">
        <v>
41729</v>
      </c>
      <c r="G173" s="13">
        <v>
5</v>
      </c>
      <c r="H173" s="11">
        <f t="shared" si="2"/>
        <v>
43555</v>
      </c>
      <c r="I173" s="8" t="s">
        <v>
20</v>
      </c>
      <c r="J173" s="8" t="s">
        <v>
284</v>
      </c>
      <c r="K173" s="8" t="s">
        <v>
17</v>
      </c>
      <c r="L173" s="12"/>
      <c r="M173" s="8"/>
      <c r="N173" s="8"/>
      <c r="O173" s="8"/>
      <c r="P173" s="12"/>
      <c r="Q173" s="8"/>
    </row>
    <row r="174" spans="1:17" ht="27" customHeight="1" x14ac:dyDescent="0.15">
      <c r="A174" s="12" t="s">
        <v>
17</v>
      </c>
      <c r="B174" s="8" t="s">
        <v>
43</v>
      </c>
      <c r="C174" s="8" t="s">
        <v>
44</v>
      </c>
      <c r="D174" s="8" t="s">
        <v>
173</v>
      </c>
      <c r="E174" s="8" t="s">
        <v>
17</v>
      </c>
      <c r="F174" s="11">
        <v>
42094</v>
      </c>
      <c r="G174" s="13">
        <v>
5</v>
      </c>
      <c r="H174" s="11">
        <f t="shared" si="2"/>
        <v>
43921</v>
      </c>
      <c r="I174" s="8" t="s">
        <v>
20</v>
      </c>
      <c r="J174" s="8" t="s">
        <v>
284</v>
      </c>
      <c r="K174" s="8" t="s">
        <v>
17</v>
      </c>
      <c r="L174" s="12"/>
      <c r="M174" s="8"/>
      <c r="N174" s="8"/>
      <c r="O174" s="8"/>
      <c r="P174" s="12"/>
      <c r="Q174" s="8"/>
    </row>
    <row r="175" spans="1:17" ht="27" customHeight="1" x14ac:dyDescent="0.15">
      <c r="A175" s="12" t="s">
        <v>
17</v>
      </c>
      <c r="B175" s="8" t="s">
        <v>
43</v>
      </c>
      <c r="C175" s="8" t="s">
        <v>
44</v>
      </c>
      <c r="D175" s="8" t="s">
        <v>
174</v>
      </c>
      <c r="E175" s="8" t="s">
        <v>
17</v>
      </c>
      <c r="F175" s="11">
        <v>
42460</v>
      </c>
      <c r="G175" s="13">
        <v>
5</v>
      </c>
      <c r="H175" s="11">
        <f t="shared" si="2"/>
        <v>
44286</v>
      </c>
      <c r="I175" s="8" t="s">
        <v>
20</v>
      </c>
      <c r="J175" s="8" t="s">
        <v>
284</v>
      </c>
      <c r="K175" s="8" t="s">
        <v>
17</v>
      </c>
      <c r="L175" s="12"/>
      <c r="M175" s="8"/>
      <c r="N175" s="8"/>
      <c r="O175" s="8"/>
      <c r="P175" s="12"/>
      <c r="Q175" s="8"/>
    </row>
    <row r="176" spans="1:17" ht="27" customHeight="1" x14ac:dyDescent="0.15">
      <c r="A176" s="12" t="s">
        <v>
17</v>
      </c>
      <c r="B176" s="8" t="s">
        <v>
43</v>
      </c>
      <c r="C176" s="8" t="s">
        <v>
44</v>
      </c>
      <c r="D176" s="8" t="s">
        <v>
175</v>
      </c>
      <c r="E176" s="8" t="s">
        <v>
17</v>
      </c>
      <c r="F176" s="11">
        <v>
42825</v>
      </c>
      <c r="G176" s="13">
        <v>
5</v>
      </c>
      <c r="H176" s="11">
        <f t="shared" si="2"/>
        <v>
44651</v>
      </c>
      <c r="I176" s="8" t="s">
        <v>
20</v>
      </c>
      <c r="J176" s="8" t="s">
        <v>
284</v>
      </c>
      <c r="K176" s="8" t="s">
        <v>
17</v>
      </c>
      <c r="L176" s="12"/>
      <c r="M176" s="8"/>
      <c r="N176" s="8"/>
      <c r="O176" s="8"/>
      <c r="P176" s="12"/>
      <c r="Q176" s="8"/>
    </row>
    <row r="177" spans="1:17" ht="27" customHeight="1" x14ac:dyDescent="0.15">
      <c r="A177" s="12" t="s">
        <v>
17</v>
      </c>
      <c r="B177" s="8" t="s">
        <v>
43</v>
      </c>
      <c r="C177" s="8" t="s">
        <v>
44</v>
      </c>
      <c r="D177" s="8" t="s">
        <v>
176</v>
      </c>
      <c r="E177" s="8" t="s">
        <v>
17</v>
      </c>
      <c r="F177" s="11">
        <v>
43190</v>
      </c>
      <c r="G177" s="13">
        <v>
5</v>
      </c>
      <c r="H177" s="11">
        <f t="shared" si="2"/>
        <v>
45016</v>
      </c>
      <c r="I177" s="8" t="s">
        <v>
20</v>
      </c>
      <c r="J177" s="8" t="s">
        <v>
284</v>
      </c>
      <c r="K177" s="8" t="s">
        <v>
17</v>
      </c>
      <c r="L177" s="12"/>
      <c r="M177" s="8"/>
      <c r="N177" s="8"/>
      <c r="O177" s="8"/>
      <c r="P177" s="12"/>
      <c r="Q177" s="8"/>
    </row>
    <row r="178" spans="1:17" ht="27" customHeight="1" x14ac:dyDescent="0.15">
      <c r="A178" s="12" t="s">
        <v>
17</v>
      </c>
      <c r="B178" s="8" t="s">
        <v>
43</v>
      </c>
      <c r="C178" s="8" t="s">
        <v>
44</v>
      </c>
      <c r="D178" s="8" t="s">
        <v>
269</v>
      </c>
      <c r="E178" s="8" t="s">
        <v>
17</v>
      </c>
      <c r="F178" s="11">
        <v>
43555</v>
      </c>
      <c r="G178" s="13">
        <v>
5</v>
      </c>
      <c r="H178" s="11">
        <f>
IF(MONTH(F178)&gt;3,DATE(YEAR(F178)+G178+1,3,31),DATE(YEAR(F178)+G178,3,31))</f>
        <v>
45382</v>
      </c>
      <c r="I178" s="8" t="s">
        <v>
20</v>
      </c>
      <c r="J178" s="8" t="s">
        <v>
284</v>
      </c>
      <c r="K178" s="8" t="s">
        <v>
17</v>
      </c>
      <c r="L178" s="12"/>
      <c r="M178" s="8"/>
      <c r="N178" s="8"/>
      <c r="O178" s="8"/>
      <c r="P178" s="12"/>
      <c r="Q178" s="8"/>
    </row>
    <row r="179" spans="1:17" ht="27" customHeight="1" x14ac:dyDescent="0.15">
      <c r="A179" s="12" t="s">
        <v>
17</v>
      </c>
      <c r="B179" s="8" t="s">
        <v>
43</v>
      </c>
      <c r="C179" s="8" t="s">
        <v>
44</v>
      </c>
      <c r="D179" s="8" t="s">
        <v>
307</v>
      </c>
      <c r="E179" s="8" t="s">
        <v>
17</v>
      </c>
      <c r="F179" s="11">
        <v>
43921</v>
      </c>
      <c r="G179" s="13">
        <v>
5</v>
      </c>
      <c r="H179" s="11">
        <f>
IF(MONTH(F179)&gt;3,DATE(YEAR(F179)+G179+1,3,31),DATE(YEAR(F179)+G179,3,31))</f>
        <v>
45747</v>
      </c>
      <c r="I179" s="8" t="s">
        <v>
20</v>
      </c>
      <c r="J179" s="8" t="s">
        <v>
284</v>
      </c>
      <c r="K179" s="8" t="s">
        <v>
17</v>
      </c>
      <c r="L179" s="12"/>
      <c r="M179" s="8"/>
      <c r="N179" s="8"/>
      <c r="O179" s="8"/>
      <c r="P179" s="12"/>
      <c r="Q179" s="8"/>
    </row>
    <row r="180" spans="1:17" ht="27" customHeight="1" x14ac:dyDescent="0.15">
      <c r="A180" s="12" t="s">
        <v>
17</v>
      </c>
      <c r="B180" s="8" t="s">
        <v>
43</v>
      </c>
      <c r="C180" s="8" t="s">
        <v>
44</v>
      </c>
      <c r="D180" s="8" t="s">
        <v>
347</v>
      </c>
      <c r="E180" s="8" t="s">
        <v>
17</v>
      </c>
      <c r="F180" s="11">
        <v>
44286</v>
      </c>
      <c r="G180" s="13">
        <v>
5</v>
      </c>
      <c r="H180" s="11">
        <f>
IF(MONTH(F180)&gt;3,DATE(YEAR(F180)+G180+1,3,31),DATE(YEAR(F180)+G180,3,31))</f>
        <v>
46112</v>
      </c>
      <c r="I180" s="8" t="s">
        <v>
20</v>
      </c>
      <c r="J180" s="8" t="s">
        <v>
284</v>
      </c>
      <c r="K180" s="8" t="s">
        <v>
17</v>
      </c>
      <c r="L180" s="12"/>
      <c r="M180" s="8"/>
      <c r="N180" s="8"/>
      <c r="O180" s="8"/>
      <c r="P180" s="12"/>
      <c r="Q180" s="8"/>
    </row>
    <row r="181" spans="1:17" ht="27" customHeight="1" x14ac:dyDescent="0.15">
      <c r="A181" s="12" t="s">
        <v>
17</v>
      </c>
      <c r="B181" s="8" t="s">
        <v>
43</v>
      </c>
      <c r="C181" s="8" t="s">
        <v>
44</v>
      </c>
      <c r="D181" s="8" t="s">
        <v>
177</v>
      </c>
      <c r="E181" s="8" t="s">
        <v>
17</v>
      </c>
      <c r="F181" s="11">
        <v>
40999</v>
      </c>
      <c r="G181" s="13">
        <v>
5</v>
      </c>
      <c r="H181" s="11">
        <f t="shared" si="2"/>
        <v>
42825</v>
      </c>
      <c r="I181" s="8" t="s">
        <v>
20</v>
      </c>
      <c r="J181" s="8" t="s">
        <v>
284</v>
      </c>
      <c r="K181" s="8" t="s">
        <v>
17</v>
      </c>
      <c r="L181" s="12"/>
      <c r="M181" s="8"/>
      <c r="N181" s="8"/>
      <c r="O181" s="8"/>
      <c r="P181" s="12"/>
      <c r="Q181" s="8"/>
    </row>
    <row r="182" spans="1:17" ht="27" customHeight="1" x14ac:dyDescent="0.15">
      <c r="A182" s="12" t="s">
        <v>
17</v>
      </c>
      <c r="B182" s="8" t="s">
        <v>
43</v>
      </c>
      <c r="C182" s="8" t="s">
        <v>
44</v>
      </c>
      <c r="D182" s="8" t="s">
        <v>
178</v>
      </c>
      <c r="E182" s="8" t="s">
        <v>
17</v>
      </c>
      <c r="F182" s="11">
        <v>
41364</v>
      </c>
      <c r="G182" s="13">
        <v>
5</v>
      </c>
      <c r="H182" s="11">
        <f t="shared" si="2"/>
        <v>
43190</v>
      </c>
      <c r="I182" s="8" t="s">
        <v>
20</v>
      </c>
      <c r="J182" s="8" t="s">
        <v>
284</v>
      </c>
      <c r="K182" s="8" t="s">
        <v>
17</v>
      </c>
      <c r="L182" s="12"/>
      <c r="M182" s="8"/>
      <c r="N182" s="8"/>
      <c r="O182" s="8"/>
      <c r="P182" s="12"/>
      <c r="Q182" s="8"/>
    </row>
    <row r="183" spans="1:17" ht="27" customHeight="1" x14ac:dyDescent="0.15">
      <c r="A183" s="12" t="s">
        <v>
17</v>
      </c>
      <c r="B183" s="8" t="s">
        <v>
43</v>
      </c>
      <c r="C183" s="8" t="s">
        <v>
44</v>
      </c>
      <c r="D183" s="8" t="s">
        <v>
179</v>
      </c>
      <c r="E183" s="8" t="s">
        <v>
17</v>
      </c>
      <c r="F183" s="11">
        <v>
41729</v>
      </c>
      <c r="G183" s="13">
        <v>
5</v>
      </c>
      <c r="H183" s="11">
        <f t="shared" si="2"/>
        <v>
43555</v>
      </c>
      <c r="I183" s="8" t="s">
        <v>
20</v>
      </c>
      <c r="J183" s="8" t="s">
        <v>
284</v>
      </c>
      <c r="K183" s="8" t="s">
        <v>
17</v>
      </c>
      <c r="L183" s="12"/>
      <c r="M183" s="8"/>
      <c r="N183" s="8"/>
      <c r="O183" s="8"/>
      <c r="P183" s="12"/>
      <c r="Q183" s="8"/>
    </row>
    <row r="184" spans="1:17" ht="27" customHeight="1" x14ac:dyDescent="0.15">
      <c r="A184" s="12" t="s">
        <v>
17</v>
      </c>
      <c r="B184" s="8" t="s">
        <v>
43</v>
      </c>
      <c r="C184" s="8" t="s">
        <v>
44</v>
      </c>
      <c r="D184" s="8" t="s">
        <v>
180</v>
      </c>
      <c r="E184" s="8" t="s">
        <v>
17</v>
      </c>
      <c r="F184" s="11">
        <v>
42094</v>
      </c>
      <c r="G184" s="13">
        <v>
5</v>
      </c>
      <c r="H184" s="11">
        <f t="shared" ref="H184:H263" si="3">
IF(MONTH(F184)&gt;3,DATE(YEAR(F184)+G184+1,3,31),DATE(YEAR(F184)+G184,3,31))</f>
        <v>
43921</v>
      </c>
      <c r="I184" s="8" t="s">
        <v>
20</v>
      </c>
      <c r="J184" s="8" t="s">
        <v>
284</v>
      </c>
      <c r="K184" s="8" t="s">
        <v>
17</v>
      </c>
      <c r="L184" s="12"/>
      <c r="M184" s="8"/>
      <c r="N184" s="8"/>
      <c r="O184" s="8"/>
      <c r="P184" s="12"/>
      <c r="Q184" s="8"/>
    </row>
    <row r="185" spans="1:17" ht="27" customHeight="1" x14ac:dyDescent="0.15">
      <c r="A185" s="12" t="s">
        <v>
17</v>
      </c>
      <c r="B185" s="8" t="s">
        <v>
43</v>
      </c>
      <c r="C185" s="8" t="s">
        <v>
44</v>
      </c>
      <c r="D185" s="8" t="s">
        <v>
181</v>
      </c>
      <c r="E185" s="8" t="s">
        <v>
17</v>
      </c>
      <c r="F185" s="11">
        <v>
42460</v>
      </c>
      <c r="G185" s="13">
        <v>
5</v>
      </c>
      <c r="H185" s="11">
        <f t="shared" si="3"/>
        <v>
44286</v>
      </c>
      <c r="I185" s="8" t="s">
        <v>
20</v>
      </c>
      <c r="J185" s="8" t="s">
        <v>
284</v>
      </c>
      <c r="K185" s="8" t="s">
        <v>
17</v>
      </c>
      <c r="L185" s="12"/>
      <c r="M185" s="8"/>
      <c r="N185" s="8"/>
      <c r="O185" s="8"/>
      <c r="P185" s="12"/>
      <c r="Q185" s="8"/>
    </row>
    <row r="186" spans="1:17" ht="27" customHeight="1" x14ac:dyDescent="0.15">
      <c r="A186" s="12" t="s">
        <v>
17</v>
      </c>
      <c r="B186" s="8" t="s">
        <v>
43</v>
      </c>
      <c r="C186" s="8" t="s">
        <v>
44</v>
      </c>
      <c r="D186" s="8" t="s">
        <v>
182</v>
      </c>
      <c r="E186" s="8" t="s">
        <v>
17</v>
      </c>
      <c r="F186" s="11">
        <v>
42825</v>
      </c>
      <c r="G186" s="13">
        <v>
5</v>
      </c>
      <c r="H186" s="11">
        <f t="shared" si="3"/>
        <v>
44651</v>
      </c>
      <c r="I186" s="8" t="s">
        <v>
20</v>
      </c>
      <c r="J186" s="8" t="s">
        <v>
284</v>
      </c>
      <c r="K186" s="8" t="s">
        <v>
17</v>
      </c>
      <c r="L186" s="12"/>
      <c r="M186" s="8"/>
      <c r="N186" s="8"/>
      <c r="O186" s="8"/>
      <c r="P186" s="12"/>
      <c r="Q186" s="8"/>
    </row>
    <row r="187" spans="1:17" ht="27" customHeight="1" x14ac:dyDescent="0.15">
      <c r="A187" s="12" t="s">
        <v>
17</v>
      </c>
      <c r="B187" s="8" t="s">
        <v>
43</v>
      </c>
      <c r="C187" s="8" t="s">
        <v>
44</v>
      </c>
      <c r="D187" s="8" t="s">
        <v>
183</v>
      </c>
      <c r="E187" s="8" t="s">
        <v>
17</v>
      </c>
      <c r="F187" s="11">
        <v>
43190</v>
      </c>
      <c r="G187" s="13">
        <v>
5</v>
      </c>
      <c r="H187" s="11">
        <f t="shared" si="3"/>
        <v>
45016</v>
      </c>
      <c r="I187" s="8" t="s">
        <v>
20</v>
      </c>
      <c r="J187" s="8" t="s">
        <v>
284</v>
      </c>
      <c r="K187" s="8" t="s">
        <v>
17</v>
      </c>
      <c r="L187" s="12"/>
      <c r="M187" s="8"/>
      <c r="N187" s="8"/>
      <c r="O187" s="8"/>
      <c r="P187" s="12"/>
      <c r="Q187" s="8"/>
    </row>
    <row r="188" spans="1:17" ht="27" customHeight="1" x14ac:dyDescent="0.15">
      <c r="A188" s="12" t="s">
        <v>
17</v>
      </c>
      <c r="B188" s="8" t="s">
        <v>
43</v>
      </c>
      <c r="C188" s="8" t="s">
        <v>
44</v>
      </c>
      <c r="D188" s="8" t="s">
        <v>
270</v>
      </c>
      <c r="E188" s="8" t="s">
        <v>
17</v>
      </c>
      <c r="F188" s="11">
        <v>
43555</v>
      </c>
      <c r="G188" s="13">
        <v>
5</v>
      </c>
      <c r="H188" s="11">
        <f>
IF(MONTH(F188)&gt;3,DATE(YEAR(F188)+G188+1,3,31),DATE(YEAR(F188)+G188,3,31))</f>
        <v>
45382</v>
      </c>
      <c r="I188" s="8" t="s">
        <v>
20</v>
      </c>
      <c r="J188" s="8" t="s">
        <v>
284</v>
      </c>
      <c r="K188" s="8" t="s">
        <v>
17</v>
      </c>
      <c r="L188" s="12"/>
      <c r="M188" s="8"/>
      <c r="N188" s="8"/>
      <c r="O188" s="8"/>
      <c r="P188" s="12"/>
      <c r="Q188" s="8"/>
    </row>
    <row r="189" spans="1:17" ht="27" customHeight="1" x14ac:dyDescent="0.15">
      <c r="A189" s="12" t="s">
        <v>
17</v>
      </c>
      <c r="B189" s="8" t="s">
        <v>
43</v>
      </c>
      <c r="C189" s="8" t="s">
        <v>
44</v>
      </c>
      <c r="D189" s="8" t="s">
        <v>
308</v>
      </c>
      <c r="E189" s="8" t="s">
        <v>
17</v>
      </c>
      <c r="F189" s="11">
        <v>
43921</v>
      </c>
      <c r="G189" s="13">
        <v>
5</v>
      </c>
      <c r="H189" s="11">
        <f>
IF(MONTH(F189)&gt;3,DATE(YEAR(F189)+G189+1,3,31),DATE(YEAR(F189)+G189,3,31))</f>
        <v>
45747</v>
      </c>
      <c r="I189" s="8" t="s">
        <v>
20</v>
      </c>
      <c r="J189" s="8" t="s">
        <v>
284</v>
      </c>
      <c r="K189" s="8" t="s">
        <v>
17</v>
      </c>
      <c r="L189" s="12"/>
      <c r="M189" s="8"/>
      <c r="N189" s="8"/>
      <c r="O189" s="8"/>
      <c r="P189" s="12"/>
      <c r="Q189" s="8"/>
    </row>
    <row r="190" spans="1:17" ht="27" customHeight="1" x14ac:dyDescent="0.15">
      <c r="A190" s="12" t="s">
        <v>
17</v>
      </c>
      <c r="B190" s="8" t="s">
        <v>
43</v>
      </c>
      <c r="C190" s="8" t="s">
        <v>
44</v>
      </c>
      <c r="D190" s="8" t="s">
        <v>
349</v>
      </c>
      <c r="E190" s="8" t="s">
        <v>
17</v>
      </c>
      <c r="F190" s="11">
        <v>
44286</v>
      </c>
      <c r="G190" s="13">
        <v>
5</v>
      </c>
      <c r="H190" s="11">
        <f>
IF(MONTH(F190)&gt;3,DATE(YEAR(F190)+G190+1,3,31),DATE(YEAR(F190)+G190,3,31))</f>
        <v>
46112</v>
      </c>
      <c r="I190" s="8" t="s">
        <v>
20</v>
      </c>
      <c r="J190" s="8" t="s">
        <v>
284</v>
      </c>
      <c r="K190" s="8" t="s">
        <v>
17</v>
      </c>
      <c r="L190" s="12"/>
      <c r="M190" s="8"/>
      <c r="N190" s="8"/>
      <c r="O190" s="8"/>
      <c r="P190" s="12"/>
      <c r="Q190" s="8"/>
    </row>
    <row r="191" spans="1:17" ht="27" customHeight="1" x14ac:dyDescent="0.15">
      <c r="A191" s="12" t="s">
        <v>
17</v>
      </c>
      <c r="B191" s="8" t="s">
        <v>
43</v>
      </c>
      <c r="C191" s="8" t="s">
        <v>
44</v>
      </c>
      <c r="D191" s="8" t="s">
        <v>
184</v>
      </c>
      <c r="E191" s="8" t="s">
        <v>
17</v>
      </c>
      <c r="F191" s="11">
        <v>
40999</v>
      </c>
      <c r="G191" s="13">
        <v>
5</v>
      </c>
      <c r="H191" s="11">
        <f t="shared" si="3"/>
        <v>
42825</v>
      </c>
      <c r="I191" s="8" t="s">
        <v>
20</v>
      </c>
      <c r="J191" s="8" t="s">
        <v>
284</v>
      </c>
      <c r="K191" s="8" t="s">
        <v>
17</v>
      </c>
      <c r="L191" s="12"/>
      <c r="M191" s="8"/>
      <c r="N191" s="8"/>
      <c r="O191" s="8"/>
      <c r="P191" s="12"/>
      <c r="Q191" s="8"/>
    </row>
    <row r="192" spans="1:17" ht="27" customHeight="1" x14ac:dyDescent="0.15">
      <c r="A192" s="12" t="s">
        <v>
17</v>
      </c>
      <c r="B192" s="8" t="s">
        <v>
43</v>
      </c>
      <c r="C192" s="8" t="s">
        <v>
44</v>
      </c>
      <c r="D192" s="8" t="s">
        <v>
185</v>
      </c>
      <c r="E192" s="8" t="s">
        <v>
17</v>
      </c>
      <c r="F192" s="11">
        <v>
41364</v>
      </c>
      <c r="G192" s="13">
        <v>
5</v>
      </c>
      <c r="H192" s="11">
        <f t="shared" si="3"/>
        <v>
43190</v>
      </c>
      <c r="I192" s="8" t="s">
        <v>
20</v>
      </c>
      <c r="J192" s="8" t="s">
        <v>
284</v>
      </c>
      <c r="K192" s="8" t="s">
        <v>
17</v>
      </c>
      <c r="L192" s="12"/>
      <c r="M192" s="8"/>
      <c r="N192" s="8"/>
      <c r="O192" s="8"/>
      <c r="P192" s="12"/>
      <c r="Q192" s="8"/>
    </row>
    <row r="193" spans="1:17" ht="27" customHeight="1" x14ac:dyDescent="0.15">
      <c r="A193" s="12" t="s">
        <v>
17</v>
      </c>
      <c r="B193" s="8" t="s">
        <v>
43</v>
      </c>
      <c r="C193" s="8" t="s">
        <v>
44</v>
      </c>
      <c r="D193" s="8" t="s">
        <v>
186</v>
      </c>
      <c r="E193" s="8" t="s">
        <v>
17</v>
      </c>
      <c r="F193" s="11">
        <v>
41729</v>
      </c>
      <c r="G193" s="13">
        <v>
5</v>
      </c>
      <c r="H193" s="11">
        <f t="shared" si="3"/>
        <v>
43555</v>
      </c>
      <c r="I193" s="8" t="s">
        <v>
20</v>
      </c>
      <c r="J193" s="8" t="s">
        <v>
284</v>
      </c>
      <c r="K193" s="8" t="s">
        <v>
17</v>
      </c>
      <c r="L193" s="12"/>
      <c r="M193" s="8"/>
      <c r="N193" s="8"/>
      <c r="O193" s="8"/>
      <c r="P193" s="12"/>
      <c r="Q193" s="8"/>
    </row>
    <row r="194" spans="1:17" ht="27" customHeight="1" x14ac:dyDescent="0.15">
      <c r="A194" s="12" t="s">
        <v>
17</v>
      </c>
      <c r="B194" s="8" t="s">
        <v>
43</v>
      </c>
      <c r="C194" s="8" t="s">
        <v>
44</v>
      </c>
      <c r="D194" s="8" t="s">
        <v>
187</v>
      </c>
      <c r="E194" s="8" t="s">
        <v>
17</v>
      </c>
      <c r="F194" s="11">
        <v>
42094</v>
      </c>
      <c r="G194" s="13">
        <v>
5</v>
      </c>
      <c r="H194" s="11">
        <f t="shared" si="3"/>
        <v>
43921</v>
      </c>
      <c r="I194" s="8" t="s">
        <v>
20</v>
      </c>
      <c r="J194" s="8" t="s">
        <v>
284</v>
      </c>
      <c r="K194" s="8" t="s">
        <v>
17</v>
      </c>
      <c r="L194" s="12"/>
      <c r="M194" s="8"/>
      <c r="N194" s="8"/>
      <c r="O194" s="8"/>
      <c r="P194" s="12"/>
      <c r="Q194" s="8"/>
    </row>
    <row r="195" spans="1:17" ht="27" customHeight="1" x14ac:dyDescent="0.15">
      <c r="A195" s="12" t="s">
        <v>
17</v>
      </c>
      <c r="B195" s="8" t="s">
        <v>
43</v>
      </c>
      <c r="C195" s="8" t="s">
        <v>
44</v>
      </c>
      <c r="D195" s="8" t="s">
        <v>
188</v>
      </c>
      <c r="E195" s="8" t="s">
        <v>
17</v>
      </c>
      <c r="F195" s="11">
        <v>
42460</v>
      </c>
      <c r="G195" s="13">
        <v>
5</v>
      </c>
      <c r="H195" s="11">
        <f t="shared" si="3"/>
        <v>
44286</v>
      </c>
      <c r="I195" s="8" t="s">
        <v>
20</v>
      </c>
      <c r="J195" s="8" t="s">
        <v>
284</v>
      </c>
      <c r="K195" s="8" t="s">
        <v>
17</v>
      </c>
      <c r="L195" s="12"/>
      <c r="M195" s="8"/>
      <c r="N195" s="8"/>
      <c r="O195" s="8"/>
      <c r="P195" s="12"/>
      <c r="Q195" s="8"/>
    </row>
    <row r="196" spans="1:17" ht="27" customHeight="1" x14ac:dyDescent="0.15">
      <c r="A196" s="12" t="s">
        <v>
17</v>
      </c>
      <c r="B196" s="8" t="s">
        <v>
43</v>
      </c>
      <c r="C196" s="8" t="s">
        <v>
44</v>
      </c>
      <c r="D196" s="8" t="s">
        <v>
189</v>
      </c>
      <c r="E196" s="8" t="s">
        <v>
17</v>
      </c>
      <c r="F196" s="11">
        <v>
42825</v>
      </c>
      <c r="G196" s="13">
        <v>
5</v>
      </c>
      <c r="H196" s="11">
        <f t="shared" si="3"/>
        <v>
44651</v>
      </c>
      <c r="I196" s="8" t="s">
        <v>
20</v>
      </c>
      <c r="J196" s="8" t="s">
        <v>
284</v>
      </c>
      <c r="K196" s="8" t="s">
        <v>
17</v>
      </c>
      <c r="L196" s="12"/>
      <c r="M196" s="8"/>
      <c r="N196" s="8"/>
      <c r="O196" s="8"/>
      <c r="P196" s="12"/>
      <c r="Q196" s="8"/>
    </row>
    <row r="197" spans="1:17" ht="27" customHeight="1" x14ac:dyDescent="0.15">
      <c r="A197" s="12" t="s">
        <v>
17</v>
      </c>
      <c r="B197" s="8" t="s">
        <v>
43</v>
      </c>
      <c r="C197" s="8" t="s">
        <v>
44</v>
      </c>
      <c r="D197" s="8" t="s">
        <v>
190</v>
      </c>
      <c r="E197" s="8" t="s">
        <v>
17</v>
      </c>
      <c r="F197" s="11">
        <v>
43190</v>
      </c>
      <c r="G197" s="13">
        <v>
5</v>
      </c>
      <c r="H197" s="11">
        <f t="shared" si="3"/>
        <v>
45016</v>
      </c>
      <c r="I197" s="8" t="s">
        <v>
20</v>
      </c>
      <c r="J197" s="8" t="s">
        <v>
21</v>
      </c>
      <c r="K197" s="8" t="s">
        <v>
17</v>
      </c>
      <c r="L197" s="12"/>
      <c r="M197" s="8"/>
      <c r="N197" s="8"/>
      <c r="O197" s="8"/>
      <c r="P197" s="12"/>
      <c r="Q197" s="8"/>
    </row>
    <row r="198" spans="1:17" ht="27" customHeight="1" x14ac:dyDescent="0.15">
      <c r="A198" s="12" t="s">
        <v>
17</v>
      </c>
      <c r="B198" s="8" t="s">
        <v>
43</v>
      </c>
      <c r="C198" s="8" t="s">
        <v>
44</v>
      </c>
      <c r="D198" s="8" t="s">
        <v>
271</v>
      </c>
      <c r="E198" s="8" t="s">
        <v>
17</v>
      </c>
      <c r="F198" s="11">
        <v>
43555</v>
      </c>
      <c r="G198" s="13">
        <v>
5</v>
      </c>
      <c r="H198" s="11">
        <f>
IF(MONTH(F198)&gt;3,DATE(YEAR(F198)+G198+1,3,31),DATE(YEAR(F198)+G198,3,31))</f>
        <v>
45382</v>
      </c>
      <c r="I198" s="8" t="s">
        <v>
20</v>
      </c>
      <c r="J198" s="8" t="s">
        <v>
21</v>
      </c>
      <c r="K198" s="8" t="s">
        <v>
17</v>
      </c>
      <c r="L198" s="12"/>
      <c r="M198" s="8"/>
      <c r="N198" s="8"/>
      <c r="O198" s="8"/>
      <c r="P198" s="12"/>
      <c r="Q198" s="8"/>
    </row>
    <row r="199" spans="1:17" ht="27" customHeight="1" x14ac:dyDescent="0.15">
      <c r="A199" s="12" t="s">
        <v>
17</v>
      </c>
      <c r="B199" s="8" t="s">
        <v>
43</v>
      </c>
      <c r="C199" s="8" t="s">
        <v>
44</v>
      </c>
      <c r="D199" s="8" t="s">
        <v>
309</v>
      </c>
      <c r="E199" s="8" t="s">
        <v>
17</v>
      </c>
      <c r="F199" s="11">
        <v>
43921</v>
      </c>
      <c r="G199" s="13">
        <v>
5</v>
      </c>
      <c r="H199" s="11">
        <f>
IF(MONTH(F199)&gt;3,DATE(YEAR(F199)+G199+1,3,31),DATE(YEAR(F199)+G199,3,31))</f>
        <v>
45747</v>
      </c>
      <c r="I199" s="8" t="s">
        <v>
20</v>
      </c>
      <c r="J199" s="8" t="s">
        <v>
21</v>
      </c>
      <c r="K199" s="8" t="s">
        <v>
17</v>
      </c>
      <c r="L199" s="12"/>
      <c r="M199" s="8"/>
      <c r="N199" s="8"/>
      <c r="O199" s="8"/>
      <c r="P199" s="12"/>
      <c r="Q199" s="8"/>
    </row>
    <row r="200" spans="1:17" ht="27" customHeight="1" x14ac:dyDescent="0.15">
      <c r="A200" s="12" t="s">
        <v>
17</v>
      </c>
      <c r="B200" s="8" t="s">
        <v>
43</v>
      </c>
      <c r="C200" s="8" t="s">
        <v>
44</v>
      </c>
      <c r="D200" s="8" t="s">
        <v>
348</v>
      </c>
      <c r="E200" s="8" t="s">
        <v>
17</v>
      </c>
      <c r="F200" s="11">
        <v>
44286</v>
      </c>
      <c r="G200" s="13">
        <v>
5</v>
      </c>
      <c r="H200" s="11">
        <f>
IF(MONTH(F200)&gt;3,DATE(YEAR(F200)+G200+1,3,31),DATE(YEAR(F200)+G200,3,31))</f>
        <v>
46112</v>
      </c>
      <c r="I200" s="8" t="s">
        <v>
20</v>
      </c>
      <c r="J200" s="8" t="s">
        <v>
21</v>
      </c>
      <c r="K200" s="8" t="s">
        <v>
17</v>
      </c>
      <c r="L200" s="12"/>
      <c r="M200" s="8"/>
      <c r="N200" s="8"/>
      <c r="O200" s="8"/>
      <c r="P200" s="12"/>
      <c r="Q200" s="8"/>
    </row>
    <row r="201" spans="1:17" ht="27" customHeight="1" x14ac:dyDescent="0.15">
      <c r="A201" s="12" t="s">
        <v>
17</v>
      </c>
      <c r="B201" s="8" t="s">
        <v>
43</v>
      </c>
      <c r="C201" s="8" t="s">
        <v>
44</v>
      </c>
      <c r="D201" s="8" t="s">
        <v>
350</v>
      </c>
      <c r="E201" s="8" t="s">
        <v>
17</v>
      </c>
      <c r="F201" s="11">
        <v>
44286</v>
      </c>
      <c r="G201" s="13">
        <v>
5</v>
      </c>
      <c r="H201" s="11">
        <f t="shared" si="3"/>
        <v>
46112</v>
      </c>
      <c r="I201" s="8" t="s">
        <v>
20</v>
      </c>
      <c r="J201" s="8" t="s">
        <v>
21</v>
      </c>
      <c r="K201" s="8" t="s">
        <v>
17</v>
      </c>
      <c r="L201" s="12"/>
      <c r="M201" s="8"/>
      <c r="N201" s="8"/>
      <c r="O201" s="8"/>
      <c r="P201" s="12"/>
      <c r="Q201" s="8"/>
    </row>
    <row r="202" spans="1:17" ht="27" customHeight="1" x14ac:dyDescent="0.15">
      <c r="A202" s="12" t="s">
        <v>
17</v>
      </c>
      <c r="B202" s="8" t="s">
        <v>
43</v>
      </c>
      <c r="C202" s="8" t="s">
        <v>
44</v>
      </c>
      <c r="D202" s="8" t="s">
        <v>
351</v>
      </c>
      <c r="E202" s="8" t="s">
        <v>
17</v>
      </c>
      <c r="F202" s="11">
        <v>
44286</v>
      </c>
      <c r="G202" s="13">
        <v>
5</v>
      </c>
      <c r="H202" s="11">
        <f t="shared" si="3"/>
        <v>
46112</v>
      </c>
      <c r="I202" s="8" t="s">
        <v>
20</v>
      </c>
      <c r="J202" s="8" t="s">
        <v>
21</v>
      </c>
      <c r="K202" s="8" t="s">
        <v>
17</v>
      </c>
      <c r="L202" s="12"/>
      <c r="M202" s="8"/>
      <c r="N202" s="8"/>
      <c r="O202" s="8"/>
      <c r="P202" s="12"/>
      <c r="Q202" s="8"/>
    </row>
    <row r="203" spans="1:17" ht="27" customHeight="1" x14ac:dyDescent="0.15">
      <c r="A203" s="12" t="s">
        <v>
17</v>
      </c>
      <c r="B203" s="8" t="s">
        <v>
43</v>
      </c>
      <c r="C203" s="8" t="s">
        <v>
44</v>
      </c>
      <c r="D203" s="8" t="s">
        <v>
191</v>
      </c>
      <c r="E203" s="8" t="s">
        <v>
17</v>
      </c>
      <c r="F203" s="11">
        <v>
40999</v>
      </c>
      <c r="G203" s="13">
        <v>
5</v>
      </c>
      <c r="H203" s="11">
        <f t="shared" si="3"/>
        <v>
42825</v>
      </c>
      <c r="I203" s="8" t="s">
        <v>
20</v>
      </c>
      <c r="J203" s="8" t="s">
        <v>
21</v>
      </c>
      <c r="K203" s="8" t="s">
        <v>
17</v>
      </c>
      <c r="L203" s="12"/>
      <c r="M203" s="8"/>
      <c r="N203" s="8"/>
      <c r="O203" s="8"/>
      <c r="P203" s="12"/>
      <c r="Q203" s="8"/>
    </row>
    <row r="204" spans="1:17" ht="27" customHeight="1" x14ac:dyDescent="0.15">
      <c r="A204" s="12" t="s">
        <v>
17</v>
      </c>
      <c r="B204" s="8" t="s">
        <v>
43</v>
      </c>
      <c r="C204" s="8" t="s">
        <v>
44</v>
      </c>
      <c r="D204" s="8" t="s">
        <v>
192</v>
      </c>
      <c r="E204" s="8" t="s">
        <v>
17</v>
      </c>
      <c r="F204" s="11">
        <v>
41364</v>
      </c>
      <c r="G204" s="13">
        <v>
5</v>
      </c>
      <c r="H204" s="11">
        <f t="shared" si="3"/>
        <v>
43190</v>
      </c>
      <c r="I204" s="8" t="s">
        <v>
20</v>
      </c>
      <c r="J204" s="8" t="s">
        <v>
21</v>
      </c>
      <c r="K204" s="8" t="s">
        <v>
17</v>
      </c>
      <c r="L204" s="12"/>
      <c r="M204" s="8"/>
      <c r="N204" s="8"/>
      <c r="O204" s="8"/>
      <c r="P204" s="12"/>
      <c r="Q204" s="8"/>
    </row>
    <row r="205" spans="1:17" ht="27" customHeight="1" x14ac:dyDescent="0.15">
      <c r="A205" s="12" t="s">
        <v>
17</v>
      </c>
      <c r="B205" s="8" t="s">
        <v>
43</v>
      </c>
      <c r="C205" s="8" t="s">
        <v>
44</v>
      </c>
      <c r="D205" s="8" t="s">
        <v>
193</v>
      </c>
      <c r="E205" s="8" t="s">
        <v>
17</v>
      </c>
      <c r="F205" s="11">
        <v>
41729</v>
      </c>
      <c r="G205" s="13">
        <v>
5</v>
      </c>
      <c r="H205" s="11">
        <f t="shared" si="3"/>
        <v>
43555</v>
      </c>
      <c r="I205" s="8" t="s">
        <v>
20</v>
      </c>
      <c r="J205" s="8" t="s">
        <v>
21</v>
      </c>
      <c r="K205" s="8" t="s">
        <v>
17</v>
      </c>
      <c r="L205" s="12"/>
      <c r="M205" s="8"/>
      <c r="N205" s="8"/>
      <c r="O205" s="8"/>
      <c r="P205" s="12"/>
      <c r="Q205" s="8"/>
    </row>
    <row r="206" spans="1:17" ht="27" customHeight="1" x14ac:dyDescent="0.15">
      <c r="A206" s="12" t="s">
        <v>
17</v>
      </c>
      <c r="B206" s="8" t="s">
        <v>
43</v>
      </c>
      <c r="C206" s="8" t="s">
        <v>
44</v>
      </c>
      <c r="D206" s="8" t="s">
        <v>
194</v>
      </c>
      <c r="E206" s="8" t="s">
        <v>
17</v>
      </c>
      <c r="F206" s="11">
        <v>
42094</v>
      </c>
      <c r="G206" s="13">
        <v>
5</v>
      </c>
      <c r="H206" s="11">
        <f t="shared" si="3"/>
        <v>
43921</v>
      </c>
      <c r="I206" s="8" t="s">
        <v>
20</v>
      </c>
      <c r="J206" s="8" t="s">
        <v>
21</v>
      </c>
      <c r="K206" s="8" t="s">
        <v>
17</v>
      </c>
      <c r="L206" s="12"/>
      <c r="M206" s="8"/>
      <c r="N206" s="8"/>
      <c r="O206" s="8"/>
      <c r="P206" s="12"/>
      <c r="Q206" s="8"/>
    </row>
    <row r="207" spans="1:17" ht="27" customHeight="1" x14ac:dyDescent="0.15">
      <c r="A207" s="12" t="s">
        <v>
17</v>
      </c>
      <c r="B207" s="8" t="s">
        <v>
43</v>
      </c>
      <c r="C207" s="8" t="s">
        <v>
44</v>
      </c>
      <c r="D207" s="8" t="s">
        <v>
195</v>
      </c>
      <c r="E207" s="8" t="s">
        <v>
17</v>
      </c>
      <c r="F207" s="11">
        <v>
42460</v>
      </c>
      <c r="G207" s="13">
        <v>
5</v>
      </c>
      <c r="H207" s="11">
        <f t="shared" si="3"/>
        <v>
44286</v>
      </c>
      <c r="I207" s="8" t="s">
        <v>
20</v>
      </c>
      <c r="J207" s="8" t="s">
        <v>
21</v>
      </c>
      <c r="K207" s="8" t="s">
        <v>
17</v>
      </c>
      <c r="L207" s="12"/>
      <c r="M207" s="8"/>
      <c r="N207" s="8"/>
      <c r="O207" s="8"/>
      <c r="P207" s="12"/>
      <c r="Q207" s="8"/>
    </row>
    <row r="208" spans="1:17" ht="27" customHeight="1" x14ac:dyDescent="0.15">
      <c r="A208" s="12" t="s">
        <v>
17</v>
      </c>
      <c r="B208" s="8" t="s">
        <v>
43</v>
      </c>
      <c r="C208" s="8" t="s">
        <v>
44</v>
      </c>
      <c r="D208" s="8" t="s">
        <v>
196</v>
      </c>
      <c r="E208" s="8" t="s">
        <v>
17</v>
      </c>
      <c r="F208" s="11">
        <v>
42825</v>
      </c>
      <c r="G208" s="13">
        <v>
5</v>
      </c>
      <c r="H208" s="11">
        <f t="shared" si="3"/>
        <v>
44651</v>
      </c>
      <c r="I208" s="8" t="s">
        <v>
20</v>
      </c>
      <c r="J208" s="8" t="s">
        <v>
21</v>
      </c>
      <c r="K208" s="8" t="s">
        <v>
17</v>
      </c>
      <c r="L208" s="12"/>
      <c r="M208" s="8"/>
      <c r="N208" s="8"/>
      <c r="O208" s="8"/>
      <c r="P208" s="12"/>
      <c r="Q208" s="8"/>
    </row>
    <row r="209" spans="1:17" ht="27" customHeight="1" x14ac:dyDescent="0.15">
      <c r="A209" s="12" t="s">
        <v>
17</v>
      </c>
      <c r="B209" s="8" t="s">
        <v>
43</v>
      </c>
      <c r="C209" s="8" t="s">
        <v>
44</v>
      </c>
      <c r="D209" s="8" t="s">
        <v>
197</v>
      </c>
      <c r="E209" s="8" t="s">
        <v>
17</v>
      </c>
      <c r="F209" s="11">
        <v>
43190</v>
      </c>
      <c r="G209" s="13">
        <v>
5</v>
      </c>
      <c r="H209" s="11">
        <f t="shared" si="3"/>
        <v>
45016</v>
      </c>
      <c r="I209" s="8" t="s">
        <v>
20</v>
      </c>
      <c r="J209" s="8" t="s">
        <v>
21</v>
      </c>
      <c r="K209" s="8" t="s">
        <v>
17</v>
      </c>
      <c r="L209" s="12"/>
      <c r="M209" s="8"/>
      <c r="N209" s="8"/>
      <c r="O209" s="8"/>
      <c r="P209" s="12"/>
      <c r="Q209" s="8"/>
    </row>
    <row r="210" spans="1:17" ht="27" customHeight="1" x14ac:dyDescent="0.15">
      <c r="A210" s="12" t="s">
        <v>
17</v>
      </c>
      <c r="B210" s="8" t="s">
        <v>
43</v>
      </c>
      <c r="C210" s="8" t="s">
        <v>
44</v>
      </c>
      <c r="D210" s="8" t="s">
        <v>
272</v>
      </c>
      <c r="E210" s="8" t="s">
        <v>
17</v>
      </c>
      <c r="F210" s="11">
        <v>
43555</v>
      </c>
      <c r="G210" s="13">
        <v>
5</v>
      </c>
      <c r="H210" s="11">
        <f>
IF(MONTH(F210)&gt;3,DATE(YEAR(F210)+G210+1,3,31),DATE(YEAR(F210)+G210,3,31))</f>
        <v>
45382</v>
      </c>
      <c r="I210" s="8" t="s">
        <v>
20</v>
      </c>
      <c r="J210" s="8" t="s">
        <v>
21</v>
      </c>
      <c r="K210" s="8" t="s">
        <v>
17</v>
      </c>
      <c r="L210" s="12"/>
      <c r="M210" s="8"/>
      <c r="N210" s="8"/>
      <c r="O210" s="8"/>
      <c r="P210" s="12"/>
      <c r="Q210" s="8"/>
    </row>
    <row r="211" spans="1:17" ht="27" customHeight="1" x14ac:dyDescent="0.15">
      <c r="A211" s="12" t="s">
        <v>
17</v>
      </c>
      <c r="B211" s="8" t="s">
        <v>
43</v>
      </c>
      <c r="C211" s="8" t="s">
        <v>
44</v>
      </c>
      <c r="D211" s="8" t="s">
        <v>
352</v>
      </c>
      <c r="E211" s="8" t="s">
        <v>
17</v>
      </c>
      <c r="F211" s="11">
        <v>
43921</v>
      </c>
      <c r="G211" s="13">
        <v>
5</v>
      </c>
      <c r="H211" s="11">
        <f>
IF(MONTH(F211)&gt;3,DATE(YEAR(F211)+G211+1,3,31),DATE(YEAR(F211)+G211,3,31))</f>
        <v>
45747</v>
      </c>
      <c r="I211" s="8" t="s">
        <v>
20</v>
      </c>
      <c r="J211" s="8" t="s">
        <v>
21</v>
      </c>
      <c r="K211" s="8" t="s">
        <v>
17</v>
      </c>
      <c r="L211" s="12"/>
      <c r="M211" s="8"/>
      <c r="N211" s="8"/>
      <c r="O211" s="8"/>
      <c r="P211" s="12"/>
      <c r="Q211" s="8"/>
    </row>
    <row r="212" spans="1:17" ht="27" customHeight="1" x14ac:dyDescent="0.15">
      <c r="A212" s="12" t="s">
        <v>
17</v>
      </c>
      <c r="B212" s="8" t="s">
        <v>
43</v>
      </c>
      <c r="C212" s="8" t="s">
        <v>
44</v>
      </c>
      <c r="D212" s="8" t="s">
        <v>
353</v>
      </c>
      <c r="E212" s="8" t="s">
        <v>
17</v>
      </c>
      <c r="F212" s="11">
        <v>
44286</v>
      </c>
      <c r="G212" s="13">
        <v>
5</v>
      </c>
      <c r="H212" s="11">
        <f>
IF(MONTH(F212)&gt;3,DATE(YEAR(F212)+G212+1,3,31),DATE(YEAR(F212)+G212,3,31))</f>
        <v>
46112</v>
      </c>
      <c r="I212" s="8" t="s">
        <v>
20</v>
      </c>
      <c r="J212" s="8" t="s">
        <v>
21</v>
      </c>
      <c r="K212" s="8" t="s">
        <v>
17</v>
      </c>
      <c r="L212" s="12"/>
      <c r="M212" s="8"/>
      <c r="N212" s="8"/>
      <c r="O212" s="8"/>
      <c r="P212" s="12"/>
      <c r="Q212" s="8"/>
    </row>
    <row r="213" spans="1:17" ht="27" customHeight="1" x14ac:dyDescent="0.15">
      <c r="A213" s="12" t="s">
        <v>
17</v>
      </c>
      <c r="B213" s="8" t="s">
        <v>
43</v>
      </c>
      <c r="C213" s="8" t="s">
        <v>
44</v>
      </c>
      <c r="D213" s="8" t="s">
        <v>
354</v>
      </c>
      <c r="E213" s="8" t="s">
        <v>
17</v>
      </c>
      <c r="F213" s="11">
        <v>
44286</v>
      </c>
      <c r="G213" s="13">
        <v>
5</v>
      </c>
      <c r="H213" s="11">
        <f t="shared" si="3"/>
        <v>
46112</v>
      </c>
      <c r="I213" s="8" t="s">
        <v>
20</v>
      </c>
      <c r="J213" s="8" t="s">
        <v>
21</v>
      </c>
      <c r="K213" s="8" t="s">
        <v>
17</v>
      </c>
      <c r="L213" s="12"/>
      <c r="M213" s="8"/>
      <c r="N213" s="8"/>
      <c r="O213" s="8"/>
      <c r="P213" s="12"/>
      <c r="Q213" s="8"/>
    </row>
    <row r="214" spans="1:17" ht="27" customHeight="1" x14ac:dyDescent="0.15">
      <c r="A214" s="12" t="s">
        <v>
17</v>
      </c>
      <c r="B214" s="8" t="s">
        <v>
43</v>
      </c>
      <c r="C214" s="8" t="s">
        <v>
44</v>
      </c>
      <c r="D214" s="8" t="s">
        <v>
198</v>
      </c>
      <c r="E214" s="8" t="s">
        <v>
17</v>
      </c>
      <c r="F214" s="11">
        <v>
40999</v>
      </c>
      <c r="G214" s="13">
        <v>
5</v>
      </c>
      <c r="H214" s="11">
        <f t="shared" si="3"/>
        <v>
42825</v>
      </c>
      <c r="I214" s="8" t="s">
        <v>
20</v>
      </c>
      <c r="J214" s="8" t="s">
        <v>
74</v>
      </c>
      <c r="K214" s="8" t="s">
        <v>
17</v>
      </c>
      <c r="L214" s="12"/>
      <c r="M214" s="8"/>
      <c r="N214" s="8"/>
      <c r="O214" s="8"/>
      <c r="P214" s="12"/>
      <c r="Q214" s="8"/>
    </row>
    <row r="215" spans="1:17" ht="27" customHeight="1" x14ac:dyDescent="0.15">
      <c r="A215" s="12" t="s">
        <v>
17</v>
      </c>
      <c r="B215" s="8" t="s">
        <v>
43</v>
      </c>
      <c r="C215" s="8" t="s">
        <v>
44</v>
      </c>
      <c r="D215" s="8" t="s">
        <v>
199</v>
      </c>
      <c r="E215" s="8" t="s">
        <v>
17</v>
      </c>
      <c r="F215" s="11">
        <v>
41364</v>
      </c>
      <c r="G215" s="13">
        <v>
5</v>
      </c>
      <c r="H215" s="11">
        <f t="shared" si="3"/>
        <v>
43190</v>
      </c>
      <c r="I215" s="8" t="s">
        <v>
20</v>
      </c>
      <c r="J215" s="8" t="s">
        <v>
74</v>
      </c>
      <c r="K215" s="8" t="s">
        <v>
17</v>
      </c>
      <c r="L215" s="12"/>
      <c r="M215" s="8"/>
      <c r="N215" s="8"/>
      <c r="O215" s="8"/>
      <c r="P215" s="12"/>
      <c r="Q215" s="8"/>
    </row>
    <row r="216" spans="1:17" ht="27" customHeight="1" x14ac:dyDescent="0.15">
      <c r="A216" s="12" t="s">
        <v>
17</v>
      </c>
      <c r="B216" s="8" t="s">
        <v>
43</v>
      </c>
      <c r="C216" s="8" t="s">
        <v>
44</v>
      </c>
      <c r="D216" s="8" t="s">
        <v>
99</v>
      </c>
      <c r="E216" s="8" t="s">
        <v>
17</v>
      </c>
      <c r="F216" s="11">
        <v>
41729</v>
      </c>
      <c r="G216" s="13">
        <v>
5</v>
      </c>
      <c r="H216" s="11">
        <f t="shared" si="3"/>
        <v>
43555</v>
      </c>
      <c r="I216" s="8" t="s">
        <v>
20</v>
      </c>
      <c r="J216" s="8" t="s">
        <v>
74</v>
      </c>
      <c r="K216" s="8" t="s">
        <v>
17</v>
      </c>
      <c r="L216" s="12"/>
      <c r="M216" s="8"/>
      <c r="N216" s="8"/>
      <c r="O216" s="8"/>
      <c r="P216" s="12"/>
      <c r="Q216" s="8"/>
    </row>
    <row r="217" spans="1:17" ht="27" customHeight="1" x14ac:dyDescent="0.15">
      <c r="A217" s="12" t="s">
        <v>
17</v>
      </c>
      <c r="B217" s="8" t="s">
        <v>
43</v>
      </c>
      <c r="C217" s="8" t="s">
        <v>
44</v>
      </c>
      <c r="D217" s="8" t="s">
        <v>
100</v>
      </c>
      <c r="E217" s="8" t="s">
        <v>
17</v>
      </c>
      <c r="F217" s="11">
        <v>
42094</v>
      </c>
      <c r="G217" s="13">
        <v>
5</v>
      </c>
      <c r="H217" s="11">
        <f t="shared" si="3"/>
        <v>
43921</v>
      </c>
      <c r="I217" s="8" t="s">
        <v>
20</v>
      </c>
      <c r="J217" s="8" t="s">
        <v>
74</v>
      </c>
      <c r="K217" s="8" t="s">
        <v>
17</v>
      </c>
      <c r="L217" s="12"/>
      <c r="M217" s="8"/>
      <c r="N217" s="8"/>
      <c r="O217" s="8"/>
      <c r="P217" s="12"/>
      <c r="Q217" s="8"/>
    </row>
    <row r="218" spans="1:17" ht="27" customHeight="1" x14ac:dyDescent="0.15">
      <c r="A218" s="12" t="s">
        <v>
17</v>
      </c>
      <c r="B218" s="8" t="s">
        <v>
43</v>
      </c>
      <c r="C218" s="8" t="s">
        <v>
44</v>
      </c>
      <c r="D218" s="8" t="s">
        <v>
200</v>
      </c>
      <c r="E218" s="8" t="s">
        <v>
17</v>
      </c>
      <c r="F218" s="11">
        <v>
42460</v>
      </c>
      <c r="G218" s="13">
        <v>
5</v>
      </c>
      <c r="H218" s="11">
        <f t="shared" si="3"/>
        <v>
44286</v>
      </c>
      <c r="I218" s="8" t="s">
        <v>
20</v>
      </c>
      <c r="J218" s="8" t="s">
        <v>
21</v>
      </c>
      <c r="K218" s="8" t="s">
        <v>
17</v>
      </c>
      <c r="L218" s="12"/>
      <c r="M218" s="8"/>
      <c r="N218" s="8"/>
      <c r="O218" s="8"/>
      <c r="P218" s="12"/>
      <c r="Q218" s="8"/>
    </row>
    <row r="219" spans="1:17" ht="27" customHeight="1" x14ac:dyDescent="0.15">
      <c r="A219" s="12" t="s">
        <v>
17</v>
      </c>
      <c r="B219" s="8" t="s">
        <v>
43</v>
      </c>
      <c r="C219" s="8" t="s">
        <v>
44</v>
      </c>
      <c r="D219" s="8" t="s">
        <v>
201</v>
      </c>
      <c r="E219" s="8" t="s">
        <v>
17</v>
      </c>
      <c r="F219" s="11">
        <v>
42825</v>
      </c>
      <c r="G219" s="13">
        <v>
5</v>
      </c>
      <c r="H219" s="11">
        <f t="shared" si="3"/>
        <v>
44651</v>
      </c>
      <c r="I219" s="8" t="s">
        <v>
20</v>
      </c>
      <c r="J219" s="8" t="s">
        <v>
21</v>
      </c>
      <c r="K219" s="8" t="s">
        <v>
17</v>
      </c>
      <c r="L219" s="12"/>
      <c r="M219" s="8"/>
      <c r="N219" s="8"/>
      <c r="O219" s="8"/>
      <c r="P219" s="12"/>
      <c r="Q219" s="8"/>
    </row>
    <row r="220" spans="1:17" ht="27" customHeight="1" x14ac:dyDescent="0.15">
      <c r="A220" s="12" t="s">
        <v>
17</v>
      </c>
      <c r="B220" s="8" t="s">
        <v>
43</v>
      </c>
      <c r="C220" s="8" t="s">
        <v>
44</v>
      </c>
      <c r="D220" s="8" t="s">
        <v>
202</v>
      </c>
      <c r="E220" s="8" t="s">
        <v>
17</v>
      </c>
      <c r="F220" s="11">
        <v>
43190</v>
      </c>
      <c r="G220" s="13">
        <v>
5</v>
      </c>
      <c r="H220" s="11">
        <f t="shared" si="3"/>
        <v>
45016</v>
      </c>
      <c r="I220" s="8" t="s">
        <v>
20</v>
      </c>
      <c r="J220" s="8" t="s">
        <v>
21</v>
      </c>
      <c r="K220" s="8" t="s">
        <v>
17</v>
      </c>
      <c r="L220" s="12"/>
      <c r="M220" s="8"/>
      <c r="N220" s="8"/>
      <c r="O220" s="8"/>
      <c r="P220" s="12"/>
      <c r="Q220" s="8"/>
    </row>
    <row r="221" spans="1:17" ht="27" customHeight="1" x14ac:dyDescent="0.15">
      <c r="A221" s="12" t="s">
        <v>
17</v>
      </c>
      <c r="B221" s="8" t="s">
        <v>
43</v>
      </c>
      <c r="C221" s="8" t="s">
        <v>
44</v>
      </c>
      <c r="D221" s="8" t="s">
        <v>
273</v>
      </c>
      <c r="E221" s="8" t="s">
        <v>
17</v>
      </c>
      <c r="F221" s="11">
        <v>
43555</v>
      </c>
      <c r="G221" s="13">
        <v>
5</v>
      </c>
      <c r="H221" s="11">
        <f>
IF(MONTH(F221)&gt;3,DATE(YEAR(F221)+G221+1,3,31),DATE(YEAR(F221)+G221,3,31))</f>
        <v>
45382</v>
      </c>
      <c r="I221" s="8" t="s">
        <v>
20</v>
      </c>
      <c r="J221" s="8" t="s">
        <v>
21</v>
      </c>
      <c r="K221" s="8" t="s">
        <v>
17</v>
      </c>
      <c r="L221" s="12"/>
      <c r="M221" s="8"/>
      <c r="N221" s="8"/>
      <c r="O221" s="8"/>
      <c r="P221" s="12"/>
      <c r="Q221" s="8"/>
    </row>
    <row r="222" spans="1:17" ht="27" customHeight="1" x14ac:dyDescent="0.15">
      <c r="A222" s="12" t="s">
        <v>
17</v>
      </c>
      <c r="B222" s="8" t="s">
        <v>
43</v>
      </c>
      <c r="C222" s="8" t="s">
        <v>
44</v>
      </c>
      <c r="D222" s="8" t="s">
        <v>
355</v>
      </c>
      <c r="E222" s="8" t="s">
        <v>
17</v>
      </c>
      <c r="F222" s="11">
        <v>
43921</v>
      </c>
      <c r="G222" s="13">
        <v>
5</v>
      </c>
      <c r="H222" s="11">
        <f>
IF(MONTH(F222)&gt;3,DATE(YEAR(F222)+G222+1,3,31),DATE(YEAR(F222)+G222,3,31))</f>
        <v>
45747</v>
      </c>
      <c r="I222" s="8" t="s">
        <v>
20</v>
      </c>
      <c r="J222" s="8" t="s">
        <v>
21</v>
      </c>
      <c r="K222" s="8" t="s">
        <v>
17</v>
      </c>
      <c r="L222" s="12"/>
      <c r="M222" s="8"/>
      <c r="N222" s="8"/>
      <c r="O222" s="8"/>
      <c r="P222" s="12"/>
      <c r="Q222" s="8"/>
    </row>
    <row r="223" spans="1:17" ht="27" customHeight="1" x14ac:dyDescent="0.15">
      <c r="A223" s="12" t="s">
        <v>
17</v>
      </c>
      <c r="B223" s="8" t="s">
        <v>
43</v>
      </c>
      <c r="C223" s="8" t="s">
        <v>
44</v>
      </c>
      <c r="D223" s="8" t="s">
        <v>
356</v>
      </c>
      <c r="E223" s="8" t="s">
        <v>
17</v>
      </c>
      <c r="F223" s="11">
        <v>
44286</v>
      </c>
      <c r="G223" s="13">
        <v>
5</v>
      </c>
      <c r="H223" s="11">
        <f>
IF(MONTH(F223)&gt;3,DATE(YEAR(F223)+G223+1,3,31),DATE(YEAR(F223)+G223,3,31))</f>
        <v>
46112</v>
      </c>
      <c r="I223" s="8" t="s">
        <v>
20</v>
      </c>
      <c r="J223" s="8" t="s">
        <v>
21</v>
      </c>
      <c r="K223" s="8" t="s">
        <v>
17</v>
      </c>
      <c r="L223" s="12"/>
      <c r="M223" s="8"/>
      <c r="N223" s="8"/>
      <c r="O223" s="8"/>
      <c r="P223" s="12"/>
      <c r="Q223" s="8"/>
    </row>
    <row r="224" spans="1:17" ht="27" customHeight="1" x14ac:dyDescent="0.15">
      <c r="A224" s="12" t="s">
        <v>
17</v>
      </c>
      <c r="B224" s="8" t="s">
        <v>
43</v>
      </c>
      <c r="C224" s="8" t="s">
        <v>
44</v>
      </c>
      <c r="D224" s="8" t="s">
        <v>
357</v>
      </c>
      <c r="E224" s="8" t="s">
        <v>
17</v>
      </c>
      <c r="F224" s="11">
        <v>
44286</v>
      </c>
      <c r="G224" s="13">
        <v>
5</v>
      </c>
      <c r="H224" s="11">
        <f t="shared" si="3"/>
        <v>
46112</v>
      </c>
      <c r="I224" s="8" t="s">
        <v>
20</v>
      </c>
      <c r="J224" s="8" t="s">
        <v>
21</v>
      </c>
      <c r="K224" s="8" t="s">
        <v>
17</v>
      </c>
      <c r="L224" s="12"/>
      <c r="M224" s="8"/>
      <c r="N224" s="8"/>
      <c r="O224" s="8"/>
      <c r="P224" s="12"/>
      <c r="Q224" s="8"/>
    </row>
    <row r="225" spans="1:17" ht="27" customHeight="1" x14ac:dyDescent="0.15">
      <c r="A225" s="12" t="s">
        <v>
17</v>
      </c>
      <c r="B225" s="8" t="s">
        <v>
43</v>
      </c>
      <c r="C225" s="8" t="s">
        <v>
44</v>
      </c>
      <c r="D225" s="8" t="s">
        <v>
358</v>
      </c>
      <c r="E225" s="8" t="s">
        <v>
17</v>
      </c>
      <c r="F225" s="11">
        <v>
44286</v>
      </c>
      <c r="G225" s="13">
        <v>
5</v>
      </c>
      <c r="H225" s="11">
        <f t="shared" si="3"/>
        <v>
46112</v>
      </c>
      <c r="I225" s="8" t="s">
        <v>
20</v>
      </c>
      <c r="J225" s="8" t="s">
        <v>
21</v>
      </c>
      <c r="K225" s="8" t="s">
        <v>
17</v>
      </c>
      <c r="L225" s="12"/>
      <c r="M225" s="8"/>
      <c r="N225" s="8"/>
      <c r="O225" s="8"/>
      <c r="P225" s="12"/>
      <c r="Q225" s="8"/>
    </row>
    <row r="226" spans="1:17" ht="27" customHeight="1" x14ac:dyDescent="0.15">
      <c r="A226" s="12" t="s">
        <v>
17</v>
      </c>
      <c r="B226" s="8" t="s">
        <v>
43</v>
      </c>
      <c r="C226" s="8" t="s">
        <v>
44</v>
      </c>
      <c r="D226" s="8" t="s">
        <v>
203</v>
      </c>
      <c r="E226" s="8" t="s">
        <v>
17</v>
      </c>
      <c r="F226" s="11">
        <v>
40999</v>
      </c>
      <c r="G226" s="13">
        <v>
5</v>
      </c>
      <c r="H226" s="11">
        <f t="shared" si="3"/>
        <v>
42825</v>
      </c>
      <c r="I226" s="8" t="s">
        <v>
20</v>
      </c>
      <c r="J226" s="8" t="s">
        <v>
284</v>
      </c>
      <c r="K226" s="8" t="s">
        <v>
17</v>
      </c>
      <c r="L226" s="12"/>
      <c r="M226" s="8"/>
      <c r="N226" s="8"/>
      <c r="O226" s="8"/>
      <c r="P226" s="12"/>
      <c r="Q226" s="8"/>
    </row>
    <row r="227" spans="1:17" ht="27" customHeight="1" x14ac:dyDescent="0.15">
      <c r="A227" s="12" t="s">
        <v>
17</v>
      </c>
      <c r="B227" s="8" t="s">
        <v>
43</v>
      </c>
      <c r="C227" s="8" t="s">
        <v>
44</v>
      </c>
      <c r="D227" s="8" t="s">
        <v>
204</v>
      </c>
      <c r="E227" s="8" t="s">
        <v>
17</v>
      </c>
      <c r="F227" s="11">
        <v>
41364</v>
      </c>
      <c r="G227" s="13">
        <v>
5</v>
      </c>
      <c r="H227" s="11">
        <f t="shared" si="3"/>
        <v>
43190</v>
      </c>
      <c r="I227" s="8" t="s">
        <v>
20</v>
      </c>
      <c r="J227" s="8" t="s">
        <v>
284</v>
      </c>
      <c r="K227" s="8" t="s">
        <v>
17</v>
      </c>
      <c r="L227" s="12"/>
      <c r="M227" s="8"/>
      <c r="N227" s="8"/>
      <c r="O227" s="8"/>
      <c r="P227" s="12"/>
      <c r="Q227" s="8"/>
    </row>
    <row r="228" spans="1:17" ht="27" customHeight="1" x14ac:dyDescent="0.15">
      <c r="A228" s="12" t="s">
        <v>
17</v>
      </c>
      <c r="B228" s="8" t="s">
        <v>
43</v>
      </c>
      <c r="C228" s="8" t="s">
        <v>
44</v>
      </c>
      <c r="D228" s="8" t="s">
        <v>
101</v>
      </c>
      <c r="E228" s="8" t="s">
        <v>
17</v>
      </c>
      <c r="F228" s="11">
        <v>
41729</v>
      </c>
      <c r="G228" s="13">
        <v>
5</v>
      </c>
      <c r="H228" s="11">
        <f t="shared" si="3"/>
        <v>
43555</v>
      </c>
      <c r="I228" s="8" t="s">
        <v>
20</v>
      </c>
      <c r="J228" s="8" t="s">
        <v>
284</v>
      </c>
      <c r="K228" s="8" t="s">
        <v>
17</v>
      </c>
      <c r="L228" s="12"/>
      <c r="M228" s="8"/>
      <c r="N228" s="8"/>
      <c r="O228" s="8"/>
      <c r="P228" s="12"/>
      <c r="Q228" s="8"/>
    </row>
    <row r="229" spans="1:17" ht="27" customHeight="1" x14ac:dyDescent="0.15">
      <c r="A229" s="12" t="s">
        <v>
17</v>
      </c>
      <c r="B229" s="8" t="s">
        <v>
43</v>
      </c>
      <c r="C229" s="8" t="s">
        <v>
44</v>
      </c>
      <c r="D229" s="8" t="s">
        <v>
102</v>
      </c>
      <c r="E229" s="8" t="s">
        <v>
17</v>
      </c>
      <c r="F229" s="11">
        <v>
42094</v>
      </c>
      <c r="G229" s="13">
        <v>
5</v>
      </c>
      <c r="H229" s="11">
        <f t="shared" si="3"/>
        <v>
43921</v>
      </c>
      <c r="I229" s="8" t="s">
        <v>
20</v>
      </c>
      <c r="J229" s="8" t="s">
        <v>
284</v>
      </c>
      <c r="K229" s="8" t="s">
        <v>
17</v>
      </c>
      <c r="L229" s="12"/>
      <c r="M229" s="8"/>
      <c r="N229" s="8"/>
      <c r="O229" s="8"/>
      <c r="P229" s="12"/>
      <c r="Q229" s="8"/>
    </row>
    <row r="230" spans="1:17" ht="27" customHeight="1" x14ac:dyDescent="0.15">
      <c r="A230" s="12" t="s">
        <v>
17</v>
      </c>
      <c r="B230" s="8" t="s">
        <v>
43</v>
      </c>
      <c r="C230" s="8" t="s">
        <v>
44</v>
      </c>
      <c r="D230" s="8" t="s">
        <v>
205</v>
      </c>
      <c r="E230" s="8" t="s">
        <v>
17</v>
      </c>
      <c r="F230" s="11">
        <v>
42460</v>
      </c>
      <c r="G230" s="13">
        <v>
5</v>
      </c>
      <c r="H230" s="11">
        <f t="shared" si="3"/>
        <v>
44286</v>
      </c>
      <c r="I230" s="8" t="s">
        <v>
20</v>
      </c>
      <c r="J230" s="8" t="s">
        <v>
284</v>
      </c>
      <c r="K230" s="8" t="s">
        <v>
17</v>
      </c>
      <c r="L230" s="12"/>
      <c r="M230" s="8"/>
      <c r="N230" s="8"/>
      <c r="O230" s="8"/>
      <c r="P230" s="12"/>
      <c r="Q230" s="8"/>
    </row>
    <row r="231" spans="1:17" ht="27" customHeight="1" x14ac:dyDescent="0.15">
      <c r="A231" s="12" t="s">
        <v>
17</v>
      </c>
      <c r="B231" s="8" t="s">
        <v>
43</v>
      </c>
      <c r="C231" s="8" t="s">
        <v>
44</v>
      </c>
      <c r="D231" s="8" t="s">
        <v>
206</v>
      </c>
      <c r="E231" s="8" t="s">
        <v>
17</v>
      </c>
      <c r="F231" s="11">
        <v>
42825</v>
      </c>
      <c r="G231" s="13">
        <v>
5</v>
      </c>
      <c r="H231" s="11">
        <f t="shared" si="3"/>
        <v>
44651</v>
      </c>
      <c r="I231" s="8" t="s">
        <v>
20</v>
      </c>
      <c r="J231" s="8" t="s">
        <v>
284</v>
      </c>
      <c r="K231" s="8" t="s">
        <v>
17</v>
      </c>
      <c r="L231" s="12"/>
      <c r="M231" s="8"/>
      <c r="N231" s="8"/>
      <c r="O231" s="8"/>
      <c r="P231" s="12"/>
      <c r="Q231" s="8"/>
    </row>
    <row r="232" spans="1:17" ht="27" customHeight="1" x14ac:dyDescent="0.15">
      <c r="A232" s="12" t="s">
        <v>
17</v>
      </c>
      <c r="B232" s="8" t="s">
        <v>
43</v>
      </c>
      <c r="C232" s="8" t="s">
        <v>
44</v>
      </c>
      <c r="D232" s="8" t="s">
        <v>
207</v>
      </c>
      <c r="E232" s="8" t="s">
        <v>
17</v>
      </c>
      <c r="F232" s="11">
        <v>
43190</v>
      </c>
      <c r="G232" s="13">
        <v>
5</v>
      </c>
      <c r="H232" s="11">
        <f t="shared" si="3"/>
        <v>
45016</v>
      </c>
      <c r="I232" s="8" t="s">
        <v>
20</v>
      </c>
      <c r="J232" s="8" t="s">
        <v>
284</v>
      </c>
      <c r="K232" s="8" t="s">
        <v>
17</v>
      </c>
      <c r="L232" s="12"/>
      <c r="M232" s="8"/>
      <c r="N232" s="8"/>
      <c r="O232" s="8"/>
      <c r="P232" s="12"/>
      <c r="Q232" s="8"/>
    </row>
    <row r="233" spans="1:17" ht="27" customHeight="1" x14ac:dyDescent="0.15">
      <c r="A233" s="12" t="s">
        <v>
17</v>
      </c>
      <c r="B233" s="8" t="s">
        <v>
43</v>
      </c>
      <c r="C233" s="8" t="s">
        <v>
44</v>
      </c>
      <c r="D233" s="8" t="s">
        <v>
359</v>
      </c>
      <c r="E233" s="8" t="s">
        <v>
17</v>
      </c>
      <c r="F233" s="11">
        <v>
43555</v>
      </c>
      <c r="G233" s="13">
        <v>
5</v>
      </c>
      <c r="H233" s="11">
        <f t="shared" ref="H233" si="4">
IF(MONTH(F233)&gt;3,DATE(YEAR(F233)+G233+1,3,31),DATE(YEAR(F233)+G233,3,31))</f>
        <v>
45382</v>
      </c>
      <c r="I233" s="8" t="s">
        <v>
20</v>
      </c>
      <c r="J233" s="8" t="s">
        <v>
284</v>
      </c>
      <c r="K233" s="8" t="s">
        <v>
17</v>
      </c>
      <c r="L233" s="12"/>
      <c r="M233" s="8"/>
      <c r="N233" s="8"/>
      <c r="O233" s="8"/>
      <c r="P233" s="12"/>
      <c r="Q233" s="8"/>
    </row>
    <row r="234" spans="1:17" ht="27" customHeight="1" x14ac:dyDescent="0.15">
      <c r="A234" s="12" t="s">
        <v>
17</v>
      </c>
      <c r="B234" s="8" t="s">
        <v>
43</v>
      </c>
      <c r="C234" s="8" t="s">
        <v>
44</v>
      </c>
      <c r="D234" s="8" t="s">
        <v>
360</v>
      </c>
      <c r="E234" s="8" t="s">
        <v>
17</v>
      </c>
      <c r="F234" s="11">
        <v>
43921</v>
      </c>
      <c r="G234" s="13">
        <v>
5</v>
      </c>
      <c r="H234" s="11">
        <f t="shared" ref="H234" si="5">
IF(MONTH(F234)&gt;3,DATE(YEAR(F234)+G234+1,3,31),DATE(YEAR(F234)+G234,3,31))</f>
        <v>
45747</v>
      </c>
      <c r="I234" s="8" t="s">
        <v>
20</v>
      </c>
      <c r="J234" s="8" t="s">
        <v>
284</v>
      </c>
      <c r="K234" s="8" t="s">
        <v>
17</v>
      </c>
      <c r="L234" s="12"/>
      <c r="M234" s="8"/>
      <c r="N234" s="8"/>
      <c r="O234" s="8"/>
      <c r="P234" s="12"/>
      <c r="Q234" s="8"/>
    </row>
    <row r="235" spans="1:17" ht="27" customHeight="1" x14ac:dyDescent="0.15">
      <c r="A235" s="12" t="s">
        <v>
17</v>
      </c>
      <c r="B235" s="8" t="s">
        <v>
43</v>
      </c>
      <c r="C235" s="8" t="s">
        <v>
44</v>
      </c>
      <c r="D235" s="8" t="s">
        <v>
361</v>
      </c>
      <c r="E235" s="8" t="s">
        <v>
17</v>
      </c>
      <c r="F235" s="11">
        <v>
44286</v>
      </c>
      <c r="G235" s="13">
        <v>
5</v>
      </c>
      <c r="H235" s="11">
        <f t="shared" ref="H235" si="6">
IF(MONTH(F235)&gt;3,DATE(YEAR(F235)+G235+1,3,31),DATE(YEAR(F235)+G235,3,31))</f>
        <v>
46112</v>
      </c>
      <c r="I235" s="8" t="s">
        <v>
20</v>
      </c>
      <c r="J235" s="8" t="s">
        <v>
284</v>
      </c>
      <c r="K235" s="8" t="s">
        <v>
17</v>
      </c>
      <c r="L235" s="12"/>
      <c r="M235" s="8"/>
      <c r="N235" s="8"/>
      <c r="O235" s="8"/>
      <c r="P235" s="12"/>
      <c r="Q235" s="8"/>
    </row>
    <row r="236" spans="1:17" ht="27" customHeight="1" x14ac:dyDescent="0.15">
      <c r="A236" s="12" t="s">
        <v>
17</v>
      </c>
      <c r="B236" s="8" t="s">
        <v>
43</v>
      </c>
      <c r="C236" s="8" t="s">
        <v>
44</v>
      </c>
      <c r="D236" s="8" t="s">
        <v>
208</v>
      </c>
      <c r="E236" s="8" t="s">
        <v>
17</v>
      </c>
      <c r="F236" s="11">
        <v>
40999</v>
      </c>
      <c r="G236" s="13">
        <v>
5</v>
      </c>
      <c r="H236" s="11">
        <f t="shared" si="3"/>
        <v>
42825</v>
      </c>
      <c r="I236" s="8" t="s">
        <v>
20</v>
      </c>
      <c r="J236" s="8" t="s">
        <v>
284</v>
      </c>
      <c r="K236" s="8" t="s">
        <v>
17</v>
      </c>
      <c r="L236" s="12"/>
      <c r="M236" s="8"/>
      <c r="N236" s="8"/>
      <c r="O236" s="8"/>
      <c r="P236" s="12"/>
      <c r="Q236" s="8"/>
    </row>
    <row r="237" spans="1:17" ht="27" customHeight="1" x14ac:dyDescent="0.15">
      <c r="A237" s="12" t="s">
        <v>
17</v>
      </c>
      <c r="B237" s="8" t="s">
        <v>
43</v>
      </c>
      <c r="C237" s="8" t="s">
        <v>
44</v>
      </c>
      <c r="D237" s="8" t="s">
        <v>
209</v>
      </c>
      <c r="E237" s="8" t="s">
        <v>
17</v>
      </c>
      <c r="F237" s="11">
        <v>
41364</v>
      </c>
      <c r="G237" s="13">
        <v>
5</v>
      </c>
      <c r="H237" s="11">
        <f t="shared" si="3"/>
        <v>
43190</v>
      </c>
      <c r="I237" s="8" t="s">
        <v>
20</v>
      </c>
      <c r="J237" s="8" t="s">
        <v>
284</v>
      </c>
      <c r="K237" s="8" t="s">
        <v>
17</v>
      </c>
      <c r="L237" s="12"/>
      <c r="M237" s="8"/>
      <c r="N237" s="8"/>
      <c r="O237" s="8"/>
      <c r="P237" s="12"/>
      <c r="Q237" s="8"/>
    </row>
    <row r="238" spans="1:17" ht="27" customHeight="1" x14ac:dyDescent="0.15">
      <c r="A238" s="12" t="s">
        <v>
17</v>
      </c>
      <c r="B238" s="8" t="s">
        <v>
43</v>
      </c>
      <c r="C238" s="8" t="s">
        <v>
44</v>
      </c>
      <c r="D238" s="8" t="s">
        <v>
103</v>
      </c>
      <c r="E238" s="8" t="s">
        <v>
17</v>
      </c>
      <c r="F238" s="11">
        <v>
41729</v>
      </c>
      <c r="G238" s="13">
        <v>
5</v>
      </c>
      <c r="H238" s="11">
        <f t="shared" si="3"/>
        <v>
43555</v>
      </c>
      <c r="I238" s="8" t="s">
        <v>
20</v>
      </c>
      <c r="J238" s="8" t="s">
        <v>
284</v>
      </c>
      <c r="K238" s="8" t="s">
        <v>
17</v>
      </c>
      <c r="L238" s="12"/>
      <c r="M238" s="8"/>
      <c r="N238" s="8"/>
      <c r="O238" s="8"/>
      <c r="P238" s="12"/>
      <c r="Q238" s="8"/>
    </row>
    <row r="239" spans="1:17" ht="27" customHeight="1" x14ac:dyDescent="0.15">
      <c r="A239" s="12" t="s">
        <v>
17</v>
      </c>
      <c r="B239" s="8" t="s">
        <v>
43</v>
      </c>
      <c r="C239" s="8" t="s">
        <v>
44</v>
      </c>
      <c r="D239" s="8" t="s">
        <v>
104</v>
      </c>
      <c r="E239" s="8" t="s">
        <v>
17</v>
      </c>
      <c r="F239" s="11">
        <v>
42094</v>
      </c>
      <c r="G239" s="13">
        <v>
5</v>
      </c>
      <c r="H239" s="11">
        <f t="shared" si="3"/>
        <v>
43921</v>
      </c>
      <c r="I239" s="8" t="s">
        <v>
20</v>
      </c>
      <c r="J239" s="8" t="s">
        <v>
284</v>
      </c>
      <c r="K239" s="8" t="s">
        <v>
17</v>
      </c>
      <c r="L239" s="12"/>
      <c r="M239" s="8"/>
      <c r="N239" s="8"/>
      <c r="O239" s="8"/>
      <c r="P239" s="12"/>
      <c r="Q239" s="8"/>
    </row>
    <row r="240" spans="1:17" ht="27" customHeight="1" x14ac:dyDescent="0.15">
      <c r="A240" s="12" t="s">
        <v>
17</v>
      </c>
      <c r="B240" s="8" t="s">
        <v>
43</v>
      </c>
      <c r="C240" s="8" t="s">
        <v>
44</v>
      </c>
      <c r="D240" s="8" t="s">
        <v>
210</v>
      </c>
      <c r="E240" s="8" t="s">
        <v>
17</v>
      </c>
      <c r="F240" s="11">
        <v>
42460</v>
      </c>
      <c r="G240" s="13">
        <v>
5</v>
      </c>
      <c r="H240" s="11">
        <f t="shared" si="3"/>
        <v>
44286</v>
      </c>
      <c r="I240" s="8" t="s">
        <v>
20</v>
      </c>
      <c r="J240" s="8" t="s">
        <v>
284</v>
      </c>
      <c r="K240" s="8" t="s">
        <v>
17</v>
      </c>
      <c r="L240" s="12"/>
      <c r="M240" s="8"/>
      <c r="N240" s="8"/>
      <c r="O240" s="8"/>
      <c r="P240" s="12"/>
      <c r="Q240" s="8"/>
    </row>
    <row r="241" spans="1:17" ht="27" customHeight="1" x14ac:dyDescent="0.15">
      <c r="A241" s="12" t="s">
        <v>
17</v>
      </c>
      <c r="B241" s="8" t="s">
        <v>
43</v>
      </c>
      <c r="C241" s="8" t="s">
        <v>
44</v>
      </c>
      <c r="D241" s="8" t="s">
        <v>
211</v>
      </c>
      <c r="E241" s="8" t="s">
        <v>
17</v>
      </c>
      <c r="F241" s="11">
        <v>
42825</v>
      </c>
      <c r="G241" s="13">
        <v>
5</v>
      </c>
      <c r="H241" s="11">
        <f t="shared" si="3"/>
        <v>
44651</v>
      </c>
      <c r="I241" s="8" t="s">
        <v>
20</v>
      </c>
      <c r="J241" s="8" t="s">
        <v>
284</v>
      </c>
      <c r="K241" s="8" t="s">
        <v>
17</v>
      </c>
      <c r="L241" s="12"/>
      <c r="M241" s="8"/>
      <c r="N241" s="8"/>
      <c r="O241" s="8"/>
      <c r="P241" s="12"/>
      <c r="Q241" s="8"/>
    </row>
    <row r="242" spans="1:17" ht="27" customHeight="1" x14ac:dyDescent="0.15">
      <c r="A242" s="12" t="s">
        <v>
17</v>
      </c>
      <c r="B242" s="8" t="s">
        <v>
43</v>
      </c>
      <c r="C242" s="8" t="s">
        <v>
44</v>
      </c>
      <c r="D242" s="8" t="s">
        <v>
212</v>
      </c>
      <c r="E242" s="8" t="s">
        <v>
17</v>
      </c>
      <c r="F242" s="11">
        <v>
43190</v>
      </c>
      <c r="G242" s="13">
        <v>
5</v>
      </c>
      <c r="H242" s="11">
        <f t="shared" si="3"/>
        <v>
45016</v>
      </c>
      <c r="I242" s="8" t="s">
        <v>
20</v>
      </c>
      <c r="J242" s="8" t="s">
        <v>
284</v>
      </c>
      <c r="K242" s="8" t="s">
        <v>
17</v>
      </c>
      <c r="L242" s="12"/>
      <c r="M242" s="8"/>
      <c r="N242" s="8"/>
      <c r="O242" s="8"/>
      <c r="P242" s="12"/>
      <c r="Q242" s="8"/>
    </row>
    <row r="243" spans="1:17" ht="27" customHeight="1" x14ac:dyDescent="0.15">
      <c r="A243" s="12" t="s">
        <v>
17</v>
      </c>
      <c r="B243" s="8" t="s">
        <v>
43</v>
      </c>
      <c r="C243" s="8" t="s">
        <v>
44</v>
      </c>
      <c r="D243" s="8" t="s">
        <v>
274</v>
      </c>
      <c r="E243" s="8" t="s">
        <v>
17</v>
      </c>
      <c r="F243" s="11">
        <v>
43555</v>
      </c>
      <c r="G243" s="13">
        <v>
5</v>
      </c>
      <c r="H243" s="11">
        <f>
IF(MONTH(F243)&gt;3,DATE(YEAR(F243)+G243+1,3,31),DATE(YEAR(F243)+G243,3,31))</f>
        <v>
45382</v>
      </c>
      <c r="I243" s="8" t="s">
        <v>
20</v>
      </c>
      <c r="J243" s="8" t="s">
        <v>
284</v>
      </c>
      <c r="K243" s="8" t="s">
        <v>
17</v>
      </c>
      <c r="L243" s="12"/>
      <c r="M243" s="8"/>
      <c r="N243" s="8"/>
      <c r="O243" s="8"/>
      <c r="P243" s="12"/>
      <c r="Q243" s="8"/>
    </row>
    <row r="244" spans="1:17" ht="27" customHeight="1" x14ac:dyDescent="0.15">
      <c r="A244" s="12" t="s">
        <v>
17</v>
      </c>
      <c r="B244" s="8" t="s">
        <v>
43</v>
      </c>
      <c r="C244" s="8" t="s">
        <v>
44</v>
      </c>
      <c r="D244" s="8" t="s">
        <v>
310</v>
      </c>
      <c r="E244" s="8" t="s">
        <v>
17</v>
      </c>
      <c r="F244" s="11">
        <v>
43921</v>
      </c>
      <c r="G244" s="13">
        <v>
5</v>
      </c>
      <c r="H244" s="11">
        <f>
IF(MONTH(F244)&gt;3,DATE(YEAR(F244)+G244+1,3,31),DATE(YEAR(F244)+G244,3,31))</f>
        <v>
45747</v>
      </c>
      <c r="I244" s="8" t="s">
        <v>
20</v>
      </c>
      <c r="J244" s="8" t="s">
        <v>
284</v>
      </c>
      <c r="K244" s="8" t="s">
        <v>
17</v>
      </c>
      <c r="L244" s="12"/>
      <c r="M244" s="8"/>
      <c r="N244" s="8"/>
      <c r="O244" s="8"/>
      <c r="P244" s="12"/>
      <c r="Q244" s="8"/>
    </row>
    <row r="245" spans="1:17" ht="27" customHeight="1" x14ac:dyDescent="0.15">
      <c r="A245" s="12" t="s">
        <v>
17</v>
      </c>
      <c r="B245" s="8" t="s">
        <v>
43</v>
      </c>
      <c r="C245" s="8" t="s">
        <v>
44</v>
      </c>
      <c r="D245" s="8" t="s">
        <v>
362</v>
      </c>
      <c r="E245" s="8" t="s">
        <v>
17</v>
      </c>
      <c r="F245" s="11">
        <v>
44286</v>
      </c>
      <c r="G245" s="13">
        <v>
5</v>
      </c>
      <c r="H245" s="11">
        <f>
IF(MONTH(F245)&gt;3,DATE(YEAR(F245)+G245+1,3,31),DATE(YEAR(F245)+G245,3,31))</f>
        <v>
46112</v>
      </c>
      <c r="I245" s="8" t="s">
        <v>
20</v>
      </c>
      <c r="J245" s="8" t="s">
        <v>
284</v>
      </c>
      <c r="K245" s="8" t="s">
        <v>
17</v>
      </c>
      <c r="L245" s="12"/>
      <c r="M245" s="8"/>
      <c r="N245" s="8"/>
      <c r="O245" s="8"/>
      <c r="P245" s="12"/>
      <c r="Q245" s="8"/>
    </row>
    <row r="246" spans="1:17" ht="27" customHeight="1" x14ac:dyDescent="0.15">
      <c r="A246" s="12" t="s">
        <v>
17</v>
      </c>
      <c r="B246" s="8" t="s">
        <v>
43</v>
      </c>
      <c r="C246" s="8" t="s">
        <v>
44</v>
      </c>
      <c r="D246" s="8" t="s">
        <v>
363</v>
      </c>
      <c r="E246" s="8" t="s">
        <v>
17</v>
      </c>
      <c r="F246" s="11">
        <v>
44286</v>
      </c>
      <c r="G246" s="13">
        <v>
5</v>
      </c>
      <c r="H246" s="11">
        <f t="shared" si="3"/>
        <v>
46112</v>
      </c>
      <c r="I246" s="8" t="s">
        <v>
20</v>
      </c>
      <c r="J246" s="8" t="s">
        <v>
21</v>
      </c>
      <c r="K246" s="8" t="s">
        <v>
17</v>
      </c>
      <c r="L246" s="12"/>
      <c r="M246" s="8"/>
      <c r="N246" s="8"/>
      <c r="O246" s="8"/>
      <c r="P246" s="12"/>
      <c r="Q246" s="8"/>
    </row>
    <row r="247" spans="1:17" ht="27" customHeight="1" x14ac:dyDescent="0.15">
      <c r="A247" s="12" t="s">
        <v>
17</v>
      </c>
      <c r="B247" s="8" t="s">
        <v>
43</v>
      </c>
      <c r="C247" s="8" t="s">
        <v>
44</v>
      </c>
      <c r="D247" s="8" t="s">
        <v>
364</v>
      </c>
      <c r="E247" s="8" t="s">
        <v>
17</v>
      </c>
      <c r="F247" s="11">
        <v>
44286</v>
      </c>
      <c r="G247" s="13">
        <v>
5</v>
      </c>
      <c r="H247" s="11">
        <f t="shared" si="3"/>
        <v>
46112</v>
      </c>
      <c r="I247" s="8" t="s">
        <v>
20</v>
      </c>
      <c r="J247" s="8" t="s">
        <v>
21</v>
      </c>
      <c r="K247" s="8" t="s">
        <v>
17</v>
      </c>
      <c r="L247" s="12"/>
      <c r="M247" s="8"/>
      <c r="N247" s="8"/>
      <c r="O247" s="8"/>
      <c r="P247" s="12"/>
      <c r="Q247" s="8"/>
    </row>
    <row r="248" spans="1:17" ht="27" customHeight="1" x14ac:dyDescent="0.15">
      <c r="A248" s="12" t="s">
        <v>
17</v>
      </c>
      <c r="B248" s="8" t="s">
        <v>
43</v>
      </c>
      <c r="C248" s="8" t="s">
        <v>
44</v>
      </c>
      <c r="D248" s="8" t="s">
        <v>
275</v>
      </c>
      <c r="E248" s="8" t="s">
        <v>
17</v>
      </c>
      <c r="F248" s="11">
        <v>
41729</v>
      </c>
      <c r="G248" s="13">
        <v>
5</v>
      </c>
      <c r="H248" s="11">
        <f t="shared" si="3"/>
        <v>
43555</v>
      </c>
      <c r="I248" s="8" t="s">
        <v>
20</v>
      </c>
      <c r="J248" s="8" t="s">
        <v>
284</v>
      </c>
      <c r="K248" s="8" t="s">
        <v>
17</v>
      </c>
      <c r="L248" s="12"/>
      <c r="M248" s="8"/>
      <c r="N248" s="8"/>
      <c r="O248" s="8"/>
      <c r="P248" s="12"/>
      <c r="Q248" s="8"/>
    </row>
    <row r="249" spans="1:17" ht="27" customHeight="1" x14ac:dyDescent="0.15">
      <c r="A249" s="12" t="s">
        <v>
17</v>
      </c>
      <c r="B249" s="8" t="s">
        <v>
43</v>
      </c>
      <c r="C249" s="8" t="s">
        <v>
44</v>
      </c>
      <c r="D249" s="8" t="s">
        <v>
365</v>
      </c>
      <c r="E249" s="8" t="s">
        <v>
17</v>
      </c>
      <c r="F249" s="11">
        <v>
44286</v>
      </c>
      <c r="G249" s="13">
        <v>
5</v>
      </c>
      <c r="H249" s="11">
        <f>
IF(MONTH(F249)&gt;3,DATE(YEAR(F249)+G249+1,3,31),DATE(YEAR(F249)+G249,3,31))</f>
        <v>
46112</v>
      </c>
      <c r="I249" s="8" t="s">
        <v>
20</v>
      </c>
      <c r="J249" s="8" t="s">
        <v>
284</v>
      </c>
      <c r="K249" s="8" t="s">
        <v>
17</v>
      </c>
      <c r="L249" s="12"/>
      <c r="M249" s="8"/>
      <c r="N249" s="8"/>
      <c r="O249" s="8"/>
      <c r="P249" s="12"/>
      <c r="Q249" s="8"/>
    </row>
    <row r="250" spans="1:17" ht="27" customHeight="1" x14ac:dyDescent="0.15">
      <c r="A250" s="12" t="s">
        <v>
17</v>
      </c>
      <c r="B250" s="8" t="s">
        <v>
43</v>
      </c>
      <c r="C250" s="8" t="s">
        <v>
45</v>
      </c>
      <c r="D250" s="8" t="s">
        <v>
276</v>
      </c>
      <c r="E250" s="8" t="s">
        <v>
17</v>
      </c>
      <c r="F250" s="11">
        <v>
33328</v>
      </c>
      <c r="G250" s="13">
        <v>
30</v>
      </c>
      <c r="H250" s="11">
        <f t="shared" si="3"/>
        <v>
44286</v>
      </c>
      <c r="I250" s="8" t="s">
        <v>
20</v>
      </c>
      <c r="J250" s="8" t="s">
        <v>
284</v>
      </c>
      <c r="K250" s="8" t="s">
        <v>
17</v>
      </c>
      <c r="L250" s="12"/>
      <c r="M250" s="8"/>
      <c r="N250" s="8"/>
      <c r="O250" s="8"/>
      <c r="P250" s="12"/>
      <c r="Q250" s="8"/>
    </row>
    <row r="251" spans="1:17" ht="27" customHeight="1" x14ac:dyDescent="0.15">
      <c r="A251" s="12" t="s">
        <v>
17</v>
      </c>
      <c r="B251" s="8" t="s">
        <v>
43</v>
      </c>
      <c r="C251" s="8" t="s">
        <v>
45</v>
      </c>
      <c r="D251" s="8" t="s">
        <v>
277</v>
      </c>
      <c r="E251" s="8" t="s">
        <v>
17</v>
      </c>
      <c r="F251" s="11">
        <v>
33328</v>
      </c>
      <c r="G251" s="13">
        <v>
30</v>
      </c>
      <c r="H251" s="11">
        <f t="shared" si="3"/>
        <v>
44286</v>
      </c>
      <c r="I251" s="8" t="s">
        <v>
20</v>
      </c>
      <c r="J251" s="8" t="s">
        <v>
284</v>
      </c>
      <c r="K251" s="8" t="s">
        <v>
17</v>
      </c>
      <c r="L251" s="12"/>
      <c r="M251" s="8"/>
      <c r="N251" s="8"/>
      <c r="O251" s="8"/>
      <c r="P251" s="12"/>
      <c r="Q251" s="8"/>
    </row>
    <row r="252" spans="1:17" ht="27" customHeight="1" x14ac:dyDescent="0.15">
      <c r="A252" s="12" t="s">
        <v>
17</v>
      </c>
      <c r="B252" s="8" t="s">
        <v>
43</v>
      </c>
      <c r="C252" s="8" t="s">
        <v>
45</v>
      </c>
      <c r="D252" s="8" t="s">
        <v>
366</v>
      </c>
      <c r="E252" s="8" t="s">
        <v>
17</v>
      </c>
      <c r="F252" s="11">
        <v>
44286</v>
      </c>
      <c r="G252" s="13">
        <v>
30</v>
      </c>
      <c r="H252" s="11">
        <f t="shared" si="3"/>
        <v>
55243</v>
      </c>
      <c r="I252" s="8" t="s">
        <v>
46</v>
      </c>
      <c r="J252" s="8" t="s">
        <v>
21</v>
      </c>
      <c r="K252" s="8" t="s">
        <v>
17</v>
      </c>
      <c r="L252" s="12"/>
      <c r="M252" s="8"/>
      <c r="N252" s="8"/>
      <c r="O252" s="8"/>
      <c r="P252" s="12"/>
      <c r="Q252" s="8"/>
    </row>
    <row r="253" spans="1:17" ht="27" customHeight="1" x14ac:dyDescent="0.15">
      <c r="A253" s="12" t="s">
        <v>
17</v>
      </c>
      <c r="B253" s="8" t="s">
        <v>
43</v>
      </c>
      <c r="C253" s="8" t="s">
        <v>
45</v>
      </c>
      <c r="D253" s="8" t="s">
        <v>
47</v>
      </c>
      <c r="E253" s="8" t="s">
        <v>
17</v>
      </c>
      <c r="F253" s="11">
        <v>
33328</v>
      </c>
      <c r="G253" s="13">
        <v>
30</v>
      </c>
      <c r="H253" s="11">
        <f t="shared" si="3"/>
        <v>
44286</v>
      </c>
      <c r="I253" s="8" t="s">
        <v>
20</v>
      </c>
      <c r="J253" s="8" t="s">
        <v>
21</v>
      </c>
      <c r="K253" s="8" t="s">
        <v>
17</v>
      </c>
      <c r="L253" s="12"/>
      <c r="M253" s="8"/>
      <c r="N253" s="8"/>
      <c r="O253" s="8"/>
      <c r="P253" s="12"/>
      <c r="Q253" s="8"/>
    </row>
    <row r="254" spans="1:17" ht="27" customHeight="1" x14ac:dyDescent="0.15">
      <c r="A254" s="12" t="s">
        <v>
17</v>
      </c>
      <c r="B254" s="8" t="s">
        <v>
43</v>
      </c>
      <c r="C254" s="8" t="s">
        <v>
45</v>
      </c>
      <c r="D254" s="8" t="s">
        <v>
367</v>
      </c>
      <c r="E254" s="8" t="s">
        <v>
17</v>
      </c>
      <c r="F254" s="11">
        <v>
44286</v>
      </c>
      <c r="G254" s="13">
        <v>
30</v>
      </c>
      <c r="H254" s="11">
        <f t="shared" si="3"/>
        <v>
55243</v>
      </c>
      <c r="I254" s="8" t="s">
        <v>
46</v>
      </c>
      <c r="J254" s="8" t="s">
        <v>
21</v>
      </c>
      <c r="K254" s="8" t="s">
        <v>
17</v>
      </c>
      <c r="L254" s="12"/>
      <c r="M254" s="8"/>
      <c r="N254" s="8"/>
      <c r="O254" s="8"/>
      <c r="P254" s="12"/>
      <c r="Q254" s="8"/>
    </row>
    <row r="255" spans="1:17" ht="27" customHeight="1" x14ac:dyDescent="0.15">
      <c r="A255" s="12" t="s">
        <v>
17</v>
      </c>
      <c r="B255" s="8" t="s">
        <v>
43</v>
      </c>
      <c r="C255" s="8" t="s">
        <v>
45</v>
      </c>
      <c r="D255" s="8" t="s">
        <v>
48</v>
      </c>
      <c r="E255" s="8" t="s">
        <v>
17</v>
      </c>
      <c r="F255" s="11">
        <v>
33328</v>
      </c>
      <c r="G255" s="13">
        <v>
30</v>
      </c>
      <c r="H255" s="11">
        <f t="shared" si="3"/>
        <v>
44286</v>
      </c>
      <c r="I255" s="8" t="s">
        <v>
20</v>
      </c>
      <c r="J255" s="8" t="s">
        <v>
21</v>
      </c>
      <c r="K255" s="8" t="s">
        <v>
17</v>
      </c>
      <c r="L255" s="12"/>
      <c r="M255" s="8"/>
      <c r="N255" s="8"/>
      <c r="O255" s="8"/>
      <c r="P255" s="12"/>
      <c r="Q255" s="8"/>
    </row>
    <row r="256" spans="1:17" ht="27" customHeight="1" x14ac:dyDescent="0.15">
      <c r="A256" s="12" t="s">
        <v>
17</v>
      </c>
      <c r="B256" s="8" t="s">
        <v>
43</v>
      </c>
      <c r="C256" s="8" t="s">
        <v>
45</v>
      </c>
      <c r="D256" s="8" t="s">
        <v>
368</v>
      </c>
      <c r="E256" s="8" t="s">
        <v>
17</v>
      </c>
      <c r="F256" s="11">
        <v>
44286</v>
      </c>
      <c r="G256" s="13">
        <v>
30</v>
      </c>
      <c r="H256" s="11">
        <f t="shared" si="3"/>
        <v>
55243</v>
      </c>
      <c r="I256" s="8" t="s">
        <v>
46</v>
      </c>
      <c r="J256" s="8" t="s">
        <v>
21</v>
      </c>
      <c r="K256" s="8" t="s">
        <v>
17</v>
      </c>
      <c r="L256" s="12"/>
      <c r="M256" s="8"/>
      <c r="N256" s="8"/>
      <c r="O256" s="8"/>
      <c r="P256" s="12"/>
      <c r="Q256" s="8"/>
    </row>
    <row r="257" spans="1:17" ht="27" customHeight="1" x14ac:dyDescent="0.15">
      <c r="A257" s="12" t="s">
        <v>
17</v>
      </c>
      <c r="B257" s="8" t="s">
        <v>
43</v>
      </c>
      <c r="C257" s="8" t="s">
        <v>
49</v>
      </c>
      <c r="D257" s="8" t="s">
        <v>
213</v>
      </c>
      <c r="E257" s="8" t="s">
        <v>
17</v>
      </c>
      <c r="F257" s="11">
        <v>
40999</v>
      </c>
      <c r="G257" s="13">
        <v>
5</v>
      </c>
      <c r="H257" s="11">
        <f t="shared" si="3"/>
        <v>
42825</v>
      </c>
      <c r="I257" s="8" t="s">
        <v>
20</v>
      </c>
      <c r="J257" s="8" t="s">
        <v>
284</v>
      </c>
      <c r="K257" s="8" t="s">
        <v>
17</v>
      </c>
      <c r="L257" s="12"/>
      <c r="M257" s="8"/>
      <c r="N257" s="8"/>
      <c r="O257" s="8"/>
      <c r="P257" s="12"/>
      <c r="Q257" s="8"/>
    </row>
    <row r="258" spans="1:17" ht="27" customHeight="1" x14ac:dyDescent="0.15">
      <c r="A258" s="12" t="s">
        <v>
17</v>
      </c>
      <c r="B258" s="8" t="s">
        <v>
43</v>
      </c>
      <c r="C258" s="8" t="s">
        <v>
49</v>
      </c>
      <c r="D258" s="8" t="s">
        <v>
214</v>
      </c>
      <c r="E258" s="8" t="s">
        <v>
17</v>
      </c>
      <c r="F258" s="11">
        <v>
41364</v>
      </c>
      <c r="G258" s="13">
        <v>
5</v>
      </c>
      <c r="H258" s="11">
        <f t="shared" si="3"/>
        <v>
43190</v>
      </c>
      <c r="I258" s="8" t="s">
        <v>
20</v>
      </c>
      <c r="J258" s="8" t="s">
        <v>
284</v>
      </c>
      <c r="K258" s="8" t="s">
        <v>
17</v>
      </c>
      <c r="L258" s="12"/>
      <c r="M258" s="8"/>
      <c r="N258" s="8"/>
      <c r="O258" s="8"/>
      <c r="P258" s="12"/>
      <c r="Q258" s="8"/>
    </row>
    <row r="259" spans="1:17" ht="27" customHeight="1" x14ac:dyDescent="0.15">
      <c r="A259" s="12" t="s">
        <v>
17</v>
      </c>
      <c r="B259" s="8" t="s">
        <v>
43</v>
      </c>
      <c r="C259" s="8" t="s">
        <v>
49</v>
      </c>
      <c r="D259" s="8" t="s">
        <v>
215</v>
      </c>
      <c r="E259" s="8" t="s">
        <v>
17</v>
      </c>
      <c r="F259" s="11">
        <v>
41729</v>
      </c>
      <c r="G259" s="13">
        <v>
5</v>
      </c>
      <c r="H259" s="11">
        <f t="shared" si="3"/>
        <v>
43555</v>
      </c>
      <c r="I259" s="8" t="s">
        <v>
20</v>
      </c>
      <c r="J259" s="8" t="s">
        <v>
284</v>
      </c>
      <c r="K259" s="8" t="s">
        <v>
17</v>
      </c>
      <c r="L259" s="12"/>
      <c r="M259" s="8"/>
      <c r="N259" s="8"/>
      <c r="O259" s="8"/>
      <c r="P259" s="12"/>
      <c r="Q259" s="8"/>
    </row>
    <row r="260" spans="1:17" ht="27" customHeight="1" x14ac:dyDescent="0.15">
      <c r="A260" s="12" t="s">
        <v>
17</v>
      </c>
      <c r="B260" s="8" t="s">
        <v>
43</v>
      </c>
      <c r="C260" s="8" t="s">
        <v>
49</v>
      </c>
      <c r="D260" s="8" t="s">
        <v>
216</v>
      </c>
      <c r="E260" s="8" t="s">
        <v>
17</v>
      </c>
      <c r="F260" s="11">
        <v>
42094</v>
      </c>
      <c r="G260" s="13">
        <v>
5</v>
      </c>
      <c r="H260" s="11">
        <f t="shared" si="3"/>
        <v>
43921</v>
      </c>
      <c r="I260" s="8" t="s">
        <v>
20</v>
      </c>
      <c r="J260" s="8" t="s">
        <v>
284</v>
      </c>
      <c r="K260" s="8" t="s">
        <v>
17</v>
      </c>
      <c r="L260" s="12"/>
      <c r="M260" s="8"/>
      <c r="N260" s="8"/>
      <c r="O260" s="8"/>
      <c r="P260" s="12"/>
      <c r="Q260" s="8"/>
    </row>
    <row r="261" spans="1:17" ht="27" customHeight="1" x14ac:dyDescent="0.15">
      <c r="A261" s="12" t="s">
        <v>
17</v>
      </c>
      <c r="B261" s="8" t="s">
        <v>
43</v>
      </c>
      <c r="C261" s="8" t="s">
        <v>
49</v>
      </c>
      <c r="D261" s="8" t="s">
        <v>
217</v>
      </c>
      <c r="E261" s="8" t="s">
        <v>
17</v>
      </c>
      <c r="F261" s="11">
        <v>
42460</v>
      </c>
      <c r="G261" s="13">
        <v>
5</v>
      </c>
      <c r="H261" s="11">
        <f t="shared" si="3"/>
        <v>
44286</v>
      </c>
      <c r="I261" s="8" t="s">
        <v>
20</v>
      </c>
      <c r="J261" s="8" t="s">
        <v>
284</v>
      </c>
      <c r="K261" s="8" t="s">
        <v>
17</v>
      </c>
      <c r="L261" s="12"/>
      <c r="M261" s="8"/>
      <c r="N261" s="8"/>
      <c r="O261" s="8"/>
      <c r="P261" s="12"/>
      <c r="Q261" s="8"/>
    </row>
    <row r="262" spans="1:17" ht="27" customHeight="1" x14ac:dyDescent="0.15">
      <c r="A262" s="12" t="s">
        <v>
17</v>
      </c>
      <c r="B262" s="8" t="s">
        <v>
43</v>
      </c>
      <c r="C262" s="8" t="s">
        <v>
49</v>
      </c>
      <c r="D262" s="8" t="s">
        <v>
218</v>
      </c>
      <c r="E262" s="8" t="s">
        <v>
17</v>
      </c>
      <c r="F262" s="11">
        <v>
42825</v>
      </c>
      <c r="G262" s="13">
        <v>
5</v>
      </c>
      <c r="H262" s="11">
        <f t="shared" si="3"/>
        <v>
44651</v>
      </c>
      <c r="I262" s="8" t="s">
        <v>
20</v>
      </c>
      <c r="J262" s="8" t="s">
        <v>
284</v>
      </c>
      <c r="K262" s="8" t="s">
        <v>
17</v>
      </c>
      <c r="L262" s="12"/>
      <c r="M262" s="8"/>
      <c r="N262" s="8"/>
      <c r="O262" s="8"/>
      <c r="P262" s="12"/>
      <c r="Q262" s="8"/>
    </row>
    <row r="263" spans="1:17" ht="27" customHeight="1" x14ac:dyDescent="0.15">
      <c r="A263" s="12" t="s">
        <v>
17</v>
      </c>
      <c r="B263" s="8" t="s">
        <v>
43</v>
      </c>
      <c r="C263" s="8" t="s">
        <v>
49</v>
      </c>
      <c r="D263" s="8" t="s">
        <v>
219</v>
      </c>
      <c r="E263" s="8" t="s">
        <v>
17</v>
      </c>
      <c r="F263" s="11">
        <v>
43190</v>
      </c>
      <c r="G263" s="13">
        <v>
5</v>
      </c>
      <c r="H263" s="11">
        <f t="shared" si="3"/>
        <v>
45016</v>
      </c>
      <c r="I263" s="8" t="s">
        <v>
20</v>
      </c>
      <c r="J263" s="8" t="s">
        <v>
21</v>
      </c>
      <c r="K263" s="8" t="s">
        <v>
17</v>
      </c>
      <c r="L263" s="12"/>
      <c r="M263" s="8"/>
      <c r="N263" s="8"/>
      <c r="O263" s="8"/>
      <c r="P263" s="12"/>
      <c r="Q263" s="8"/>
    </row>
    <row r="264" spans="1:17" ht="27" customHeight="1" x14ac:dyDescent="0.15">
      <c r="A264" s="12" t="s">
        <v>
17</v>
      </c>
      <c r="B264" s="8" t="s">
        <v>
43</v>
      </c>
      <c r="C264" s="8" t="s">
        <v>
49</v>
      </c>
      <c r="D264" s="8" t="s">
        <v>
278</v>
      </c>
      <c r="E264" s="8" t="s">
        <v>
17</v>
      </c>
      <c r="F264" s="11">
        <v>
43555</v>
      </c>
      <c r="G264" s="13">
        <v>
5</v>
      </c>
      <c r="H264" s="11">
        <f>
IF(MONTH(F264)&gt;3,DATE(YEAR(F264)+G264+1,3,31),DATE(YEAR(F264)+G264,3,31))</f>
        <v>
45382</v>
      </c>
      <c r="I264" s="8" t="s">
        <v>
20</v>
      </c>
      <c r="J264" s="8" t="s">
        <v>
21</v>
      </c>
      <c r="K264" s="8" t="s">
        <v>
17</v>
      </c>
      <c r="L264" s="12"/>
      <c r="M264" s="8"/>
      <c r="N264" s="8"/>
      <c r="O264" s="8"/>
      <c r="P264" s="12"/>
      <c r="Q264" s="8"/>
    </row>
    <row r="265" spans="1:17" ht="27" customHeight="1" x14ac:dyDescent="0.15">
      <c r="A265" s="12" t="s">
        <v>
17</v>
      </c>
      <c r="B265" s="8" t="s">
        <v>
43</v>
      </c>
      <c r="C265" s="8" t="s">
        <v>
49</v>
      </c>
      <c r="D265" s="8" t="s">
        <v>
311</v>
      </c>
      <c r="E265" s="8" t="s">
        <v>
17</v>
      </c>
      <c r="F265" s="11">
        <v>
43921</v>
      </c>
      <c r="G265" s="13">
        <v>
5</v>
      </c>
      <c r="H265" s="11">
        <f>
IF(MONTH(F265)&gt;3,DATE(YEAR(F265)+G265+1,3,31),DATE(YEAR(F265)+G265,3,31))</f>
        <v>
45747</v>
      </c>
      <c r="I265" s="8" t="s">
        <v>
20</v>
      </c>
      <c r="J265" s="8" t="s">
        <v>
21</v>
      </c>
      <c r="K265" s="8" t="s">
        <v>
17</v>
      </c>
      <c r="L265" s="12"/>
      <c r="M265" s="8"/>
      <c r="N265" s="8"/>
      <c r="O265" s="8"/>
      <c r="P265" s="12"/>
      <c r="Q265" s="8"/>
    </row>
    <row r="266" spans="1:17" ht="27" customHeight="1" x14ac:dyDescent="0.15">
      <c r="A266" s="12" t="s">
        <v>
17</v>
      </c>
      <c r="B266" s="8" t="s">
        <v>
43</v>
      </c>
      <c r="C266" s="8" t="s">
        <v>
49</v>
      </c>
      <c r="D266" s="8" t="s">
        <v>
369</v>
      </c>
      <c r="E266" s="8" t="s">
        <v>
17</v>
      </c>
      <c r="F266" s="11">
        <v>
44286</v>
      </c>
      <c r="G266" s="13">
        <v>
5</v>
      </c>
      <c r="H266" s="11">
        <f>
IF(MONTH(F266)&gt;3,DATE(YEAR(F266)+G266+1,3,31),DATE(YEAR(F266)+G266,3,31))</f>
        <v>
46112</v>
      </c>
      <c r="I266" s="8" t="s">
        <v>
20</v>
      </c>
      <c r="J266" s="8" t="s">
        <v>
21</v>
      </c>
      <c r="K266" s="8" t="s">
        <v>
17</v>
      </c>
      <c r="L266" s="12"/>
      <c r="M266" s="8"/>
      <c r="N266" s="8"/>
      <c r="O266" s="8"/>
      <c r="P266" s="12"/>
      <c r="Q266" s="8"/>
    </row>
    <row r="267" spans="1:17" ht="27" customHeight="1" x14ac:dyDescent="0.15">
      <c r="A267" s="12" t="s">
        <v>
17</v>
      </c>
      <c r="B267" s="8" t="s">
        <v>
43</v>
      </c>
      <c r="C267" s="8" t="s">
        <v>
50</v>
      </c>
      <c r="D267" s="8" t="s">
        <v>
220</v>
      </c>
      <c r="E267" s="8" t="s">
        <v>
17</v>
      </c>
      <c r="F267" s="11">
        <v>
42460</v>
      </c>
      <c r="G267" s="13">
        <v>
5</v>
      </c>
      <c r="H267" s="11">
        <f t="shared" ref="H267:H317" si="7">
IF(MONTH(F267)&gt;3,DATE(YEAR(F267)+G267+1,3,31),DATE(YEAR(F267)+G267,3,31))</f>
        <v>
44286</v>
      </c>
      <c r="I267" s="8" t="s">
        <v>
20</v>
      </c>
      <c r="J267" s="8" t="s">
        <v>
74</v>
      </c>
      <c r="K267" s="8" t="s">
        <v>
17</v>
      </c>
      <c r="L267" s="12"/>
      <c r="M267" s="8"/>
      <c r="N267" s="8"/>
      <c r="O267" s="8"/>
      <c r="P267" s="12"/>
      <c r="Q267" s="8"/>
    </row>
    <row r="268" spans="1:17" ht="27" customHeight="1" x14ac:dyDescent="0.15">
      <c r="A268" s="12" t="s">
        <v>
17</v>
      </c>
      <c r="B268" s="8" t="s">
        <v>
43</v>
      </c>
      <c r="C268" s="8" t="s">
        <v>
50</v>
      </c>
      <c r="D268" s="8" t="s">
        <v>
221</v>
      </c>
      <c r="E268" s="8" t="s">
        <v>
17</v>
      </c>
      <c r="F268" s="11">
        <v>
42825</v>
      </c>
      <c r="G268" s="13">
        <v>
5</v>
      </c>
      <c r="H268" s="11">
        <f t="shared" si="7"/>
        <v>
44651</v>
      </c>
      <c r="I268" s="8" t="s">
        <v>
20</v>
      </c>
      <c r="J268" s="8" t="s">
        <v>
74</v>
      </c>
      <c r="K268" s="8" t="s">
        <v>
17</v>
      </c>
      <c r="L268" s="12"/>
      <c r="M268" s="8"/>
      <c r="N268" s="8"/>
      <c r="O268" s="8"/>
      <c r="P268" s="12"/>
      <c r="Q268" s="8"/>
    </row>
    <row r="269" spans="1:17" ht="27" customHeight="1" x14ac:dyDescent="0.15">
      <c r="A269" s="12" t="s">
        <v>
17</v>
      </c>
      <c r="B269" s="8" t="s">
        <v>
43</v>
      </c>
      <c r="C269" s="8" t="s">
        <v>
50</v>
      </c>
      <c r="D269" s="8" t="s">
        <v>
222</v>
      </c>
      <c r="E269" s="8" t="s">
        <v>
17</v>
      </c>
      <c r="F269" s="11">
        <v>
43190</v>
      </c>
      <c r="G269" s="13">
        <v>
5</v>
      </c>
      <c r="H269" s="11">
        <f t="shared" si="7"/>
        <v>
45016</v>
      </c>
      <c r="I269" s="8" t="s">
        <v>
20</v>
      </c>
      <c r="J269" s="8" t="s">
        <v>
74</v>
      </c>
      <c r="K269" s="8" t="s">
        <v>
17</v>
      </c>
      <c r="L269" s="12"/>
      <c r="M269" s="8"/>
      <c r="N269" s="8"/>
      <c r="O269" s="8"/>
      <c r="P269" s="12"/>
      <c r="Q269" s="8"/>
    </row>
    <row r="270" spans="1:17" ht="27" customHeight="1" x14ac:dyDescent="0.15">
      <c r="A270" s="12" t="s">
        <v>
17</v>
      </c>
      <c r="B270" s="8" t="s">
        <v>
43</v>
      </c>
      <c r="C270" s="8" t="s">
        <v>
50</v>
      </c>
      <c r="D270" s="8" t="s">
        <v>
279</v>
      </c>
      <c r="E270" s="8" t="s">
        <v>
17</v>
      </c>
      <c r="F270" s="11">
        <v>
43555</v>
      </c>
      <c r="G270" s="13">
        <v>
5</v>
      </c>
      <c r="H270" s="11">
        <f>
IF(MONTH(F270)&gt;3,DATE(YEAR(F270)+G270+1,3,31),DATE(YEAR(F270)+G270,3,31))</f>
        <v>
45382</v>
      </c>
      <c r="I270" s="8" t="s">
        <v>
20</v>
      </c>
      <c r="J270" s="8" t="s">
        <v>
74</v>
      </c>
      <c r="K270" s="8" t="s">
        <v>
17</v>
      </c>
      <c r="L270" s="12"/>
      <c r="M270" s="8"/>
      <c r="N270" s="8"/>
      <c r="O270" s="8"/>
      <c r="P270" s="12"/>
      <c r="Q270" s="8"/>
    </row>
    <row r="271" spans="1:17" ht="27" customHeight="1" x14ac:dyDescent="0.15">
      <c r="A271" s="12" t="s">
        <v>
17</v>
      </c>
      <c r="B271" s="8" t="s">
        <v>
43</v>
      </c>
      <c r="C271" s="8" t="s">
        <v>
50</v>
      </c>
      <c r="D271" s="8" t="s">
        <v>
312</v>
      </c>
      <c r="E271" s="8" t="s">
        <v>
17</v>
      </c>
      <c r="F271" s="11">
        <v>
43921</v>
      </c>
      <c r="G271" s="13">
        <v>
5</v>
      </c>
      <c r="H271" s="11">
        <f>
IF(MONTH(F271)&gt;3,DATE(YEAR(F271)+G271+1,3,31),DATE(YEAR(F271)+G271,3,31))</f>
        <v>
45747</v>
      </c>
      <c r="I271" s="8" t="s">
        <v>
20</v>
      </c>
      <c r="J271" s="8" t="s">
        <v>
74</v>
      </c>
      <c r="K271" s="8" t="s">
        <v>
17</v>
      </c>
      <c r="L271" s="12"/>
      <c r="M271" s="8"/>
      <c r="N271" s="8"/>
      <c r="O271" s="8"/>
      <c r="P271" s="12"/>
      <c r="Q271" s="8"/>
    </row>
    <row r="272" spans="1:17" ht="27" customHeight="1" x14ac:dyDescent="0.15">
      <c r="A272" s="12" t="s">
        <v>
17</v>
      </c>
      <c r="B272" s="8" t="s">
        <v>
43</v>
      </c>
      <c r="C272" s="8" t="s">
        <v>
50</v>
      </c>
      <c r="D272" s="8" t="s">
        <v>
370</v>
      </c>
      <c r="E272" s="8" t="s">
        <v>
17</v>
      </c>
      <c r="F272" s="11">
        <v>
44286</v>
      </c>
      <c r="G272" s="13">
        <v>
5</v>
      </c>
      <c r="H272" s="11">
        <f>
IF(MONTH(F272)&gt;3,DATE(YEAR(F272)+G272+1,3,31),DATE(YEAR(F272)+G272,3,31))</f>
        <v>
46112</v>
      </c>
      <c r="I272" s="8" t="s">
        <v>
20</v>
      </c>
      <c r="J272" s="8" t="s">
        <v>
74</v>
      </c>
      <c r="K272" s="8" t="s">
        <v>
17</v>
      </c>
      <c r="L272" s="12"/>
      <c r="M272" s="8"/>
      <c r="N272" s="8"/>
      <c r="O272" s="8"/>
      <c r="P272" s="12"/>
      <c r="Q272" s="8"/>
    </row>
    <row r="273" spans="1:17" ht="27" customHeight="1" x14ac:dyDescent="0.15">
      <c r="A273" s="12" t="s">
        <v>
17</v>
      </c>
      <c r="B273" s="8" t="s">
        <v>
43</v>
      </c>
      <c r="C273" s="8" t="s">
        <v>
50</v>
      </c>
      <c r="D273" s="8" t="s">
        <v>
223</v>
      </c>
      <c r="E273" s="8" t="s">
        <v>
17</v>
      </c>
      <c r="F273" s="11">
        <v>
42460</v>
      </c>
      <c r="G273" s="13">
        <v>
5</v>
      </c>
      <c r="H273" s="11">
        <f t="shared" si="7"/>
        <v>
44286</v>
      </c>
      <c r="I273" s="8" t="s">
        <v>
20</v>
      </c>
      <c r="J273" s="8" t="s">
        <v>
21</v>
      </c>
      <c r="K273" s="8" t="s">
        <v>
17</v>
      </c>
      <c r="L273" s="12"/>
      <c r="M273" s="8"/>
      <c r="N273" s="8"/>
      <c r="O273" s="8"/>
      <c r="P273" s="12"/>
      <c r="Q273" s="8"/>
    </row>
    <row r="274" spans="1:17" ht="27" customHeight="1" x14ac:dyDescent="0.15">
      <c r="A274" s="12" t="s">
        <v>
17</v>
      </c>
      <c r="B274" s="8" t="s">
        <v>
43</v>
      </c>
      <c r="C274" s="8" t="s">
        <v>
50</v>
      </c>
      <c r="D274" s="8" t="s">
        <v>
224</v>
      </c>
      <c r="E274" s="8" t="s">
        <v>
17</v>
      </c>
      <c r="F274" s="11">
        <v>
42825</v>
      </c>
      <c r="G274" s="13">
        <v>
5</v>
      </c>
      <c r="H274" s="11">
        <f t="shared" si="7"/>
        <v>
44651</v>
      </c>
      <c r="I274" s="8" t="s">
        <v>
20</v>
      </c>
      <c r="J274" s="8" t="s">
        <v>
21</v>
      </c>
      <c r="K274" s="8" t="s">
        <v>
17</v>
      </c>
      <c r="L274" s="12"/>
      <c r="M274" s="8"/>
      <c r="N274" s="8"/>
      <c r="O274" s="8"/>
      <c r="P274" s="12"/>
      <c r="Q274" s="8"/>
    </row>
    <row r="275" spans="1:17" ht="27" customHeight="1" x14ac:dyDescent="0.15">
      <c r="A275" s="12" t="s">
        <v>
17</v>
      </c>
      <c r="B275" s="8" t="s">
        <v>
43</v>
      </c>
      <c r="C275" s="8" t="s">
        <v>
50</v>
      </c>
      <c r="D275" s="8" t="s">
        <v>
225</v>
      </c>
      <c r="E275" s="8" t="s">
        <v>
17</v>
      </c>
      <c r="F275" s="11">
        <v>
43190</v>
      </c>
      <c r="G275" s="13">
        <v>
5</v>
      </c>
      <c r="H275" s="11">
        <f t="shared" si="7"/>
        <v>
45016</v>
      </c>
      <c r="I275" s="8" t="s">
        <v>
20</v>
      </c>
      <c r="J275" s="8" t="s">
        <v>
21</v>
      </c>
      <c r="K275" s="8" t="s">
        <v>
17</v>
      </c>
      <c r="L275" s="12"/>
      <c r="M275" s="8"/>
      <c r="N275" s="8"/>
      <c r="O275" s="8"/>
      <c r="P275" s="12"/>
      <c r="Q275" s="8"/>
    </row>
    <row r="276" spans="1:17" ht="27" customHeight="1" x14ac:dyDescent="0.15">
      <c r="A276" s="12" t="s">
        <v>
17</v>
      </c>
      <c r="B276" s="8" t="s">
        <v>
43</v>
      </c>
      <c r="C276" s="8" t="s">
        <v>
50</v>
      </c>
      <c r="D276" s="8" t="s">
        <v>
280</v>
      </c>
      <c r="E276" s="8" t="s">
        <v>
17</v>
      </c>
      <c r="F276" s="11">
        <v>
43555</v>
      </c>
      <c r="G276" s="13">
        <v>
5</v>
      </c>
      <c r="H276" s="11">
        <f>
IF(MONTH(F276)&gt;3,DATE(YEAR(F276)+G276+1,3,31),DATE(YEAR(F276)+G276,3,31))</f>
        <v>
45382</v>
      </c>
      <c r="I276" s="8" t="s">
        <v>
20</v>
      </c>
      <c r="J276" s="8" t="s">
        <v>
21</v>
      </c>
      <c r="K276" s="8" t="s">
        <v>
17</v>
      </c>
      <c r="L276" s="12"/>
      <c r="M276" s="8"/>
      <c r="N276" s="8"/>
      <c r="O276" s="8"/>
      <c r="P276" s="12"/>
      <c r="Q276" s="8"/>
    </row>
    <row r="277" spans="1:17" ht="27" customHeight="1" x14ac:dyDescent="0.15">
      <c r="A277" s="12" t="s">
        <v>
17</v>
      </c>
      <c r="B277" s="8" t="s">
        <v>
43</v>
      </c>
      <c r="C277" s="8" t="s">
        <v>
50</v>
      </c>
      <c r="D277" s="8" t="s">
        <v>
313</v>
      </c>
      <c r="E277" s="8" t="s">
        <v>
17</v>
      </c>
      <c r="F277" s="11">
        <v>
43921</v>
      </c>
      <c r="G277" s="13">
        <v>
5</v>
      </c>
      <c r="H277" s="11">
        <f>
IF(MONTH(F277)&gt;3,DATE(YEAR(F277)+G277+1,3,31),DATE(YEAR(F277)+G277,3,31))</f>
        <v>
45747</v>
      </c>
      <c r="I277" s="8" t="s">
        <v>
20</v>
      </c>
      <c r="J277" s="8" t="s">
        <v>
21</v>
      </c>
      <c r="K277" s="8" t="s">
        <v>
17</v>
      </c>
      <c r="L277" s="12"/>
      <c r="M277" s="8"/>
      <c r="N277" s="8"/>
      <c r="O277" s="8"/>
      <c r="P277" s="12"/>
      <c r="Q277" s="8"/>
    </row>
    <row r="278" spans="1:17" ht="27" customHeight="1" x14ac:dyDescent="0.15">
      <c r="A278" s="12" t="s">
        <v>
17</v>
      </c>
      <c r="B278" s="8" t="s">
        <v>
43</v>
      </c>
      <c r="C278" s="8" t="s">
        <v>
50</v>
      </c>
      <c r="D278" s="8" t="s">
        <v>
371</v>
      </c>
      <c r="E278" s="8" t="s">
        <v>
17</v>
      </c>
      <c r="F278" s="11">
        <v>
44286</v>
      </c>
      <c r="G278" s="13">
        <v>
5</v>
      </c>
      <c r="H278" s="11">
        <f>
IF(MONTH(F278)&gt;3,DATE(YEAR(F278)+G278+1,3,31),DATE(YEAR(F278)+G278,3,31))</f>
        <v>
46112</v>
      </c>
      <c r="I278" s="8" t="s">
        <v>
20</v>
      </c>
      <c r="J278" s="8" t="s">
        <v>
21</v>
      </c>
      <c r="K278" s="8" t="s">
        <v>
17</v>
      </c>
      <c r="L278" s="12"/>
      <c r="M278" s="8"/>
      <c r="N278" s="8"/>
      <c r="O278" s="8"/>
      <c r="P278" s="12"/>
      <c r="Q278" s="8"/>
    </row>
    <row r="279" spans="1:17" ht="27" customHeight="1" x14ac:dyDescent="0.15">
      <c r="A279" s="12" t="s">
        <v>
17</v>
      </c>
      <c r="B279" s="8" t="s">
        <v>
43</v>
      </c>
      <c r="C279" s="8" t="s">
        <v>
50</v>
      </c>
      <c r="D279" s="8" t="s">
        <v>
226</v>
      </c>
      <c r="E279" s="8" t="s">
        <v>
17</v>
      </c>
      <c r="F279" s="11">
        <v>
42460</v>
      </c>
      <c r="G279" s="13">
        <v>
5</v>
      </c>
      <c r="H279" s="11">
        <f t="shared" si="7"/>
        <v>
44286</v>
      </c>
      <c r="I279" s="8" t="s">
        <v>
20</v>
      </c>
      <c r="J279" s="8" t="s">
        <v>
284</v>
      </c>
      <c r="K279" s="8" t="s">
        <v>
17</v>
      </c>
      <c r="L279" s="12"/>
      <c r="M279" s="8"/>
      <c r="N279" s="8"/>
      <c r="O279" s="8"/>
      <c r="P279" s="12"/>
      <c r="Q279" s="8"/>
    </row>
    <row r="280" spans="1:17" ht="27" customHeight="1" x14ac:dyDescent="0.15">
      <c r="A280" s="12" t="s">
        <v>
17</v>
      </c>
      <c r="B280" s="8" t="s">
        <v>
43</v>
      </c>
      <c r="C280" s="8" t="s">
        <v>
50</v>
      </c>
      <c r="D280" s="8" t="s">
        <v>
227</v>
      </c>
      <c r="E280" s="8" t="s">
        <v>
17</v>
      </c>
      <c r="F280" s="11">
        <v>
42825</v>
      </c>
      <c r="G280" s="13">
        <v>
5</v>
      </c>
      <c r="H280" s="11">
        <f t="shared" si="7"/>
        <v>
44651</v>
      </c>
      <c r="I280" s="8" t="s">
        <v>
20</v>
      </c>
      <c r="J280" s="8" t="s">
        <v>
284</v>
      </c>
      <c r="K280" s="8" t="s">
        <v>
17</v>
      </c>
      <c r="L280" s="12"/>
      <c r="M280" s="8"/>
      <c r="N280" s="8"/>
      <c r="O280" s="8"/>
      <c r="P280" s="12"/>
      <c r="Q280" s="8"/>
    </row>
    <row r="281" spans="1:17" ht="27" customHeight="1" x14ac:dyDescent="0.15">
      <c r="A281" s="12" t="s">
        <v>
17</v>
      </c>
      <c r="B281" s="8" t="s">
        <v>
43</v>
      </c>
      <c r="C281" s="8" t="s">
        <v>
50</v>
      </c>
      <c r="D281" s="8" t="s">
        <v>
228</v>
      </c>
      <c r="E281" s="8" t="s">
        <v>
17</v>
      </c>
      <c r="F281" s="11">
        <v>
43190</v>
      </c>
      <c r="G281" s="13">
        <v>
5</v>
      </c>
      <c r="H281" s="11">
        <f t="shared" si="7"/>
        <v>
45016</v>
      </c>
      <c r="I281" s="8" t="s">
        <v>
20</v>
      </c>
      <c r="J281" s="8" t="s">
        <v>
284</v>
      </c>
      <c r="K281" s="8" t="s">
        <v>
17</v>
      </c>
      <c r="L281" s="12"/>
      <c r="M281" s="8"/>
      <c r="N281" s="8"/>
      <c r="O281" s="8"/>
      <c r="P281" s="12"/>
      <c r="Q281" s="8"/>
    </row>
    <row r="282" spans="1:17" ht="27" customHeight="1" x14ac:dyDescent="0.15">
      <c r="A282" s="12" t="s">
        <v>
17</v>
      </c>
      <c r="B282" s="8" t="s">
        <v>
43</v>
      </c>
      <c r="C282" s="8" t="s">
        <v>
50</v>
      </c>
      <c r="D282" s="8" t="s">
        <v>
372</v>
      </c>
      <c r="E282" s="8" t="s">
        <v>
17</v>
      </c>
      <c r="F282" s="11">
        <v>
44286</v>
      </c>
      <c r="G282" s="13">
        <v>
5</v>
      </c>
      <c r="H282" s="11">
        <f t="shared" si="7"/>
        <v>
46112</v>
      </c>
      <c r="I282" s="8" t="s">
        <v>
20</v>
      </c>
      <c r="J282" s="8" t="s">
        <v>
21</v>
      </c>
      <c r="K282" s="8" t="s">
        <v>
17</v>
      </c>
      <c r="L282" s="12"/>
      <c r="M282" s="8"/>
      <c r="N282" s="8"/>
      <c r="O282" s="8"/>
      <c r="P282" s="12"/>
      <c r="Q282" s="8"/>
    </row>
    <row r="283" spans="1:17" ht="27" customHeight="1" x14ac:dyDescent="0.15">
      <c r="A283" s="12" t="s">
        <v>
17</v>
      </c>
      <c r="B283" s="8" t="s">
        <v>
43</v>
      </c>
      <c r="C283" s="8" t="s">
        <v>
34</v>
      </c>
      <c r="D283" s="8" t="s">
        <v>
281</v>
      </c>
      <c r="E283" s="8" t="s">
        <v>
17</v>
      </c>
      <c r="F283" s="11">
        <v>
42094</v>
      </c>
      <c r="G283" s="13">
        <v>
1</v>
      </c>
      <c r="H283" s="11">
        <f t="shared" si="7"/>
        <v>
42460</v>
      </c>
      <c r="I283" s="8" t="s">
        <v>
20</v>
      </c>
      <c r="J283" s="8" t="s">
        <v>
284</v>
      </c>
      <c r="K283" s="8" t="s">
        <v>
17</v>
      </c>
      <c r="L283" s="12"/>
      <c r="M283" s="8"/>
      <c r="N283" s="8"/>
      <c r="O283" s="8"/>
      <c r="P283" s="12"/>
      <c r="Q283" s="8"/>
    </row>
    <row r="284" spans="1:17" ht="27" customHeight="1" x14ac:dyDescent="0.15">
      <c r="A284" s="12" t="s">
        <v>
17</v>
      </c>
      <c r="B284" s="8" t="s">
        <v>
43</v>
      </c>
      <c r="C284" s="8" t="s">
        <v>
34</v>
      </c>
      <c r="D284" s="8" t="s">
        <v>
373</v>
      </c>
      <c r="E284" s="8" t="s">
        <v>
17</v>
      </c>
      <c r="F284" s="11">
        <v>
44286</v>
      </c>
      <c r="G284" s="13">
        <v>
1</v>
      </c>
      <c r="H284" s="11">
        <f>
IF(MONTH(F284)&gt;3,DATE(YEAR(F284)+G284+1,3,31),DATE(YEAR(F284)+G284,3,31))</f>
        <v>
44651</v>
      </c>
      <c r="I284" s="8" t="s">
        <v>
20</v>
      </c>
      <c r="J284" s="8" t="s">
        <v>
284</v>
      </c>
      <c r="K284" s="8" t="s">
        <v>
17</v>
      </c>
      <c r="L284" s="12"/>
      <c r="M284" s="8"/>
      <c r="N284" s="8"/>
      <c r="O284" s="8"/>
      <c r="P284" s="12"/>
      <c r="Q284" s="8"/>
    </row>
    <row r="285" spans="1:17" ht="27" customHeight="1" x14ac:dyDescent="0.15">
      <c r="A285" s="12" t="s">
        <v>
17</v>
      </c>
      <c r="B285" s="8" t="s">
        <v>
43</v>
      </c>
      <c r="C285" s="8" t="s">
        <v>
34</v>
      </c>
      <c r="D285" s="8" t="s">
        <v>
314</v>
      </c>
      <c r="E285" s="8" t="s">
        <v>
17</v>
      </c>
      <c r="F285" s="11">
        <v>
43921</v>
      </c>
      <c r="G285" s="13">
        <v>
1</v>
      </c>
      <c r="H285" s="11">
        <f>
IF(MONTH(F285)&gt;3,DATE(YEAR(F285)+G285+1,3,31),DATE(YEAR(F285)+G285,3,31))</f>
        <v>
44286</v>
      </c>
      <c r="I285" s="8" t="s">
        <v>
20</v>
      </c>
      <c r="J285" s="8" t="s">
        <v>
21</v>
      </c>
      <c r="K285" s="8" t="s">
        <v>
17</v>
      </c>
      <c r="L285" s="12"/>
      <c r="M285" s="8"/>
      <c r="N285" s="8"/>
      <c r="O285" s="8"/>
      <c r="P285" s="12"/>
      <c r="Q285" s="8"/>
    </row>
    <row r="286" spans="1:17" ht="27" customHeight="1" x14ac:dyDescent="0.15">
      <c r="A286" s="12" t="s">
        <v>
17</v>
      </c>
      <c r="B286" s="8" t="s">
        <v>
43</v>
      </c>
      <c r="C286" s="8" t="s">
        <v>
34</v>
      </c>
      <c r="D286" s="8" t="s">
        <v>
374</v>
      </c>
      <c r="E286" s="8" t="s">
        <v>
17</v>
      </c>
      <c r="F286" s="11">
        <v>
44286</v>
      </c>
      <c r="G286" s="13">
        <v>
1</v>
      </c>
      <c r="H286" s="11">
        <f>
IF(MONTH(F286)&gt;3,DATE(YEAR(F286)+G286+1,3,31),DATE(YEAR(F286)+G286,3,31))</f>
        <v>
44651</v>
      </c>
      <c r="I286" s="8" t="s">
        <v>
20</v>
      </c>
      <c r="J286" s="8" t="s">
        <v>
21</v>
      </c>
      <c r="K286" s="8" t="s">
        <v>
17</v>
      </c>
      <c r="L286" s="12"/>
      <c r="M286" s="8"/>
      <c r="N286" s="8"/>
      <c r="O286" s="8"/>
      <c r="P286" s="12"/>
      <c r="Q286" s="8"/>
    </row>
    <row r="287" spans="1:17" ht="27" customHeight="1" x14ac:dyDescent="0.15">
      <c r="A287" s="12" t="s">
        <v>
17</v>
      </c>
      <c r="B287" s="8" t="s">
        <v>
51</v>
      </c>
      <c r="C287" s="8" t="s">
        <v>
52</v>
      </c>
      <c r="D287" s="8" t="s">
        <v>
229</v>
      </c>
      <c r="E287" s="8" t="s">
        <v>
17</v>
      </c>
      <c r="F287" s="11">
        <v>
42460</v>
      </c>
      <c r="G287" s="13">
        <v>
5</v>
      </c>
      <c r="H287" s="11">
        <f t="shared" si="7"/>
        <v>
44286</v>
      </c>
      <c r="I287" s="8" t="s">
        <v>
20</v>
      </c>
      <c r="J287" s="8" t="s">
        <v>
21</v>
      </c>
      <c r="K287" s="8" t="s">
        <v>
17</v>
      </c>
      <c r="L287" s="12"/>
      <c r="M287" s="8"/>
      <c r="N287" s="8"/>
      <c r="O287" s="8"/>
      <c r="P287" s="12"/>
      <c r="Q287" s="8"/>
    </row>
    <row r="288" spans="1:17" ht="27" customHeight="1" x14ac:dyDescent="0.15">
      <c r="A288" s="12" t="s">
        <v>
17</v>
      </c>
      <c r="B288" s="8" t="s">
        <v>
51</v>
      </c>
      <c r="C288" s="8" t="s">
        <v>
52</v>
      </c>
      <c r="D288" s="8" t="s">
        <v>
230</v>
      </c>
      <c r="E288" s="8" t="s">
        <v>
17</v>
      </c>
      <c r="F288" s="11">
        <v>
42825</v>
      </c>
      <c r="G288" s="13">
        <v>
5</v>
      </c>
      <c r="H288" s="11">
        <f t="shared" si="7"/>
        <v>
44651</v>
      </c>
      <c r="I288" s="8" t="s">
        <v>
20</v>
      </c>
      <c r="J288" s="8" t="s">
        <v>
21</v>
      </c>
      <c r="K288" s="8" t="s">
        <v>
17</v>
      </c>
      <c r="L288" s="12"/>
      <c r="M288" s="8"/>
      <c r="N288" s="8"/>
      <c r="O288" s="8"/>
      <c r="P288" s="12"/>
      <c r="Q288" s="8"/>
    </row>
    <row r="289" spans="1:17" ht="27" customHeight="1" x14ac:dyDescent="0.15">
      <c r="A289" s="12" t="s">
        <v>
17</v>
      </c>
      <c r="B289" s="8" t="s">
        <v>
51</v>
      </c>
      <c r="C289" s="8" t="s">
        <v>
52</v>
      </c>
      <c r="D289" s="8" t="s">
        <v>
231</v>
      </c>
      <c r="E289" s="8" t="s">
        <v>
17</v>
      </c>
      <c r="F289" s="11">
        <v>
43190</v>
      </c>
      <c r="G289" s="13">
        <v>
5</v>
      </c>
      <c r="H289" s="11">
        <f t="shared" si="7"/>
        <v>
45016</v>
      </c>
      <c r="I289" s="8" t="s">
        <v>
20</v>
      </c>
      <c r="J289" s="8" t="s">
        <v>
21</v>
      </c>
      <c r="K289" s="8" t="s">
        <v>
17</v>
      </c>
      <c r="L289" s="12"/>
      <c r="M289" s="8"/>
      <c r="N289" s="8"/>
      <c r="O289" s="8"/>
      <c r="P289" s="12"/>
      <c r="Q289" s="8"/>
    </row>
    <row r="290" spans="1:17" ht="27" customHeight="1" x14ac:dyDescent="0.15">
      <c r="A290" s="12" t="s">
        <v>
17</v>
      </c>
      <c r="B290" s="8" t="s">
        <v>
51</v>
      </c>
      <c r="C290" s="8" t="s">
        <v>
52</v>
      </c>
      <c r="D290" s="8" t="s">
        <v>
375</v>
      </c>
      <c r="E290" s="8" t="s">
        <v>
17</v>
      </c>
      <c r="F290" s="11">
        <v>
43555</v>
      </c>
      <c r="G290" s="13">
        <v>
5</v>
      </c>
      <c r="H290" s="11">
        <f t="shared" ref="H290" si="8">
IF(MONTH(F290)&gt;3,DATE(YEAR(F290)+G290+1,3,31),DATE(YEAR(F290)+G290,3,31))</f>
        <v>
45382</v>
      </c>
      <c r="I290" s="8" t="s">
        <v>
20</v>
      </c>
      <c r="J290" s="8" t="s">
        <v>
21</v>
      </c>
      <c r="K290" s="8" t="s">
        <v>
17</v>
      </c>
      <c r="L290" s="12"/>
      <c r="M290" s="8"/>
      <c r="N290" s="8"/>
      <c r="O290" s="8"/>
      <c r="P290" s="12"/>
      <c r="Q290" s="8"/>
    </row>
    <row r="291" spans="1:17" ht="27" customHeight="1" x14ac:dyDescent="0.15">
      <c r="A291" s="12" t="s">
        <v>
17</v>
      </c>
      <c r="B291" s="8" t="s">
        <v>
51</v>
      </c>
      <c r="C291" s="8" t="s">
        <v>
52</v>
      </c>
      <c r="D291" s="8" t="s">
        <v>
376</v>
      </c>
      <c r="E291" s="8" t="s">
        <v>
17</v>
      </c>
      <c r="F291" s="11">
        <v>
43921</v>
      </c>
      <c r="G291" s="13">
        <v>
5</v>
      </c>
      <c r="H291" s="11">
        <f t="shared" ref="H291" si="9">
IF(MONTH(F291)&gt;3,DATE(YEAR(F291)+G291+1,3,31),DATE(YEAR(F291)+G291,3,31))</f>
        <v>
45747</v>
      </c>
      <c r="I291" s="8" t="s">
        <v>
20</v>
      </c>
      <c r="J291" s="8" t="s">
        <v>
21</v>
      </c>
      <c r="K291" s="8" t="s">
        <v>
17</v>
      </c>
      <c r="L291" s="12"/>
      <c r="M291" s="8"/>
      <c r="N291" s="8"/>
      <c r="O291" s="8"/>
      <c r="P291" s="12"/>
      <c r="Q291" s="8"/>
    </row>
    <row r="292" spans="1:17" ht="27" customHeight="1" x14ac:dyDescent="0.15">
      <c r="A292" s="12" t="s">
        <v>
17</v>
      </c>
      <c r="B292" s="8" t="s">
        <v>
51</v>
      </c>
      <c r="C292" s="8" t="s">
        <v>
52</v>
      </c>
      <c r="D292" s="8" t="s">
        <v>
377</v>
      </c>
      <c r="E292" s="8" t="s">
        <v>
17</v>
      </c>
      <c r="F292" s="11">
        <v>
44286</v>
      </c>
      <c r="G292" s="13">
        <v>
5</v>
      </c>
      <c r="H292" s="11">
        <f t="shared" si="7"/>
        <v>
46112</v>
      </c>
      <c r="I292" s="8" t="s">
        <v>
20</v>
      </c>
      <c r="J292" s="8" t="s">
        <v>
21</v>
      </c>
      <c r="K292" s="8" t="s">
        <v>
17</v>
      </c>
      <c r="L292" s="12"/>
      <c r="M292" s="8"/>
      <c r="N292" s="8"/>
      <c r="O292" s="8"/>
      <c r="P292" s="12"/>
      <c r="Q292" s="8"/>
    </row>
    <row r="293" spans="1:17" ht="27" customHeight="1" x14ac:dyDescent="0.15">
      <c r="A293" s="12" t="s">
        <v>
17</v>
      </c>
      <c r="B293" s="8" t="s">
        <v>
51</v>
      </c>
      <c r="C293" s="8" t="s">
        <v>
52</v>
      </c>
      <c r="D293" s="8" t="s">
        <v>
378</v>
      </c>
      <c r="E293" s="8" t="s">
        <v>
17</v>
      </c>
      <c r="F293" s="11">
        <v>
44286</v>
      </c>
      <c r="G293" s="13">
        <v>
5</v>
      </c>
      <c r="H293" s="11">
        <f t="shared" si="7"/>
        <v>
46112</v>
      </c>
      <c r="I293" s="8" t="s">
        <v>
20</v>
      </c>
      <c r="J293" s="8" t="s">
        <v>
21</v>
      </c>
      <c r="K293" s="8" t="s">
        <v>
17</v>
      </c>
      <c r="L293" s="12"/>
      <c r="M293" s="8"/>
      <c r="N293" s="8"/>
      <c r="O293" s="8"/>
      <c r="P293" s="12"/>
      <c r="Q293" s="8"/>
    </row>
    <row r="294" spans="1:17" ht="27" customHeight="1" x14ac:dyDescent="0.15">
      <c r="A294" s="12" t="s">
        <v>
17</v>
      </c>
      <c r="B294" s="8" t="s">
        <v>
53</v>
      </c>
      <c r="C294" s="8" t="s">
        <v>
54</v>
      </c>
      <c r="D294" s="8" t="s">
        <v>
55</v>
      </c>
      <c r="E294" s="8" t="s">
        <v>
17</v>
      </c>
      <c r="F294" s="11">
        <v>
40268</v>
      </c>
      <c r="G294" s="13">
        <v>
10</v>
      </c>
      <c r="H294" s="11">
        <f t="shared" si="7"/>
        <v>
43921</v>
      </c>
      <c r="I294" s="8" t="s">
        <v>
20</v>
      </c>
      <c r="J294" s="8" t="s">
        <v>
21</v>
      </c>
      <c r="K294" s="8" t="s">
        <v>
17</v>
      </c>
      <c r="L294" s="12"/>
      <c r="M294" s="8"/>
      <c r="N294" s="8"/>
      <c r="O294" s="8"/>
      <c r="P294" s="12"/>
      <c r="Q294" s="8"/>
    </row>
    <row r="295" spans="1:17" ht="27" customHeight="1" x14ac:dyDescent="0.15">
      <c r="A295" s="12" t="s">
        <v>
17</v>
      </c>
      <c r="B295" s="8" t="s">
        <v>
53</v>
      </c>
      <c r="C295" s="8" t="s">
        <v>
34</v>
      </c>
      <c r="D295" s="8" t="s">
        <v>
379</v>
      </c>
      <c r="E295" s="8" t="s">
        <v>
17</v>
      </c>
      <c r="F295" s="11">
        <v>
43921</v>
      </c>
      <c r="G295" s="13">
        <v>
1</v>
      </c>
      <c r="H295" s="11">
        <f t="shared" si="7"/>
        <v>
44286</v>
      </c>
      <c r="I295" s="8" t="s">
        <v>
20</v>
      </c>
      <c r="J295" s="8" t="s">
        <v>
21</v>
      </c>
      <c r="K295" s="8" t="s">
        <v>
17</v>
      </c>
      <c r="L295" s="12"/>
      <c r="M295" s="8"/>
      <c r="N295" s="8"/>
      <c r="O295" s="8"/>
      <c r="P295" s="12"/>
      <c r="Q295" s="8"/>
    </row>
    <row r="296" spans="1:17" ht="27" customHeight="1" x14ac:dyDescent="0.15">
      <c r="A296" s="12" t="s">
        <v>
17</v>
      </c>
      <c r="B296" s="8" t="s">
        <v>
53</v>
      </c>
      <c r="C296" s="8" t="s">
        <v>
34</v>
      </c>
      <c r="D296" s="8" t="s">
        <v>
380</v>
      </c>
      <c r="E296" s="8" t="s">
        <v>
17</v>
      </c>
      <c r="F296" s="11">
        <v>
44286</v>
      </c>
      <c r="G296" s="13">
        <v>
1</v>
      </c>
      <c r="H296" s="11">
        <f t="shared" ref="H296" si="10">
IF(MONTH(F296)&gt;3,DATE(YEAR(F296)+G296+1,3,31),DATE(YEAR(F296)+G296,3,31))</f>
        <v>
44651</v>
      </c>
      <c r="I296" s="8" t="s">
        <v>
20</v>
      </c>
      <c r="J296" s="8" t="s">
        <v>
21</v>
      </c>
      <c r="K296" s="8" t="s">
        <v>
17</v>
      </c>
      <c r="L296" s="12"/>
      <c r="M296" s="8"/>
      <c r="N296" s="8"/>
      <c r="O296" s="8"/>
      <c r="P296" s="12"/>
      <c r="Q296" s="8"/>
    </row>
    <row r="297" spans="1:17" ht="27" customHeight="1" x14ac:dyDescent="0.15">
      <c r="A297" s="12" t="s">
        <v>
17</v>
      </c>
      <c r="B297" s="8" t="s">
        <v>
56</v>
      </c>
      <c r="C297" s="8" t="s">
        <v>
54</v>
      </c>
      <c r="D297" s="8" t="s">
        <v>
115</v>
      </c>
      <c r="E297" s="8" t="s">
        <v>
17</v>
      </c>
      <c r="F297" s="11">
        <v>
42094</v>
      </c>
      <c r="G297" s="13">
        <v>
10</v>
      </c>
      <c r="H297" s="11">
        <f t="shared" si="7"/>
        <v>
45747</v>
      </c>
      <c r="I297" s="8" t="s">
        <v>
20</v>
      </c>
      <c r="J297" s="8" t="s">
        <v>
21</v>
      </c>
      <c r="K297" s="8" t="s">
        <v>
17</v>
      </c>
      <c r="L297" s="12"/>
      <c r="M297" s="8"/>
      <c r="N297" s="8"/>
      <c r="O297" s="8"/>
      <c r="P297" s="12"/>
      <c r="Q297" s="8"/>
    </row>
    <row r="298" spans="1:17" ht="27" customHeight="1" x14ac:dyDescent="0.15">
      <c r="A298" s="12" t="s">
        <v>
17</v>
      </c>
      <c r="B298" s="8" t="s">
        <v>
57</v>
      </c>
      <c r="C298" s="8" t="s">
        <v>
58</v>
      </c>
      <c r="D298" s="8" t="s">
        <v>
232</v>
      </c>
      <c r="E298" s="8" t="s">
        <v>
17</v>
      </c>
      <c r="F298" s="11">
        <v>
39538</v>
      </c>
      <c r="G298" s="13">
        <v>
3</v>
      </c>
      <c r="H298" s="11">
        <f t="shared" si="7"/>
        <v>
40633</v>
      </c>
      <c r="I298" s="8" t="s">
        <v>
20</v>
      </c>
      <c r="J298" s="8" t="s">
        <v>
21</v>
      </c>
      <c r="K298" s="8" t="s">
        <v>
17</v>
      </c>
      <c r="L298" s="12"/>
      <c r="M298" s="8"/>
      <c r="N298" s="8"/>
      <c r="O298" s="8"/>
      <c r="P298" s="12"/>
      <c r="Q298" s="8"/>
    </row>
    <row r="299" spans="1:17" ht="27" customHeight="1" x14ac:dyDescent="0.15">
      <c r="A299" s="12" t="s">
        <v>
17</v>
      </c>
      <c r="B299" s="8" t="s">
        <v>
57</v>
      </c>
      <c r="C299" s="8" t="s">
        <v>
58</v>
      </c>
      <c r="D299" s="8" t="s">
        <v>
233</v>
      </c>
      <c r="E299" s="8" t="s">
        <v>
17</v>
      </c>
      <c r="F299" s="11">
        <v>
42094</v>
      </c>
      <c r="G299" s="13">
        <v>
3</v>
      </c>
      <c r="H299" s="11">
        <f t="shared" si="7"/>
        <v>
43190</v>
      </c>
      <c r="I299" s="8" t="s">
        <v>
20</v>
      </c>
      <c r="J299" s="8" t="s">
        <v>
21</v>
      </c>
      <c r="K299" s="8" t="s">
        <v>
17</v>
      </c>
      <c r="L299" s="12"/>
      <c r="M299" s="8"/>
      <c r="N299" s="8"/>
      <c r="O299" s="8"/>
      <c r="P299" s="12"/>
      <c r="Q299" s="8"/>
    </row>
    <row r="300" spans="1:17" ht="27" customHeight="1" x14ac:dyDescent="0.15">
      <c r="A300" s="12" t="s">
        <v>
17</v>
      </c>
      <c r="B300" s="8" t="s">
        <v>
59</v>
      </c>
      <c r="C300" s="8">
        <v>
20070331</v>
      </c>
      <c r="D300" s="8" t="s">
        <v>
381</v>
      </c>
      <c r="E300" s="8" t="s">
        <v>
17</v>
      </c>
      <c r="F300" s="11">
        <v>
44286</v>
      </c>
      <c r="G300" s="13">
        <v>
5</v>
      </c>
      <c r="H300" s="11">
        <f t="shared" si="7"/>
        <v>
46112</v>
      </c>
      <c r="I300" s="8" t="s">
        <v>
20</v>
      </c>
      <c r="J300" s="8" t="s">
        <v>
21</v>
      </c>
      <c r="K300" s="8" t="s">
        <v>
17</v>
      </c>
      <c r="L300" s="12"/>
      <c r="M300" s="8"/>
      <c r="N300" s="8"/>
      <c r="O300" s="8"/>
      <c r="P300" s="12"/>
      <c r="Q300" s="8"/>
    </row>
    <row r="301" spans="1:17" ht="27" customHeight="1" x14ac:dyDescent="0.15">
      <c r="A301" s="12" t="s">
        <v>
17</v>
      </c>
      <c r="B301" s="8" t="s">
        <v>
59</v>
      </c>
      <c r="C301" s="8" t="s">
        <v>
60</v>
      </c>
      <c r="D301" s="8" t="s">
        <v>
234</v>
      </c>
      <c r="E301" s="8" t="s">
        <v>
17</v>
      </c>
      <c r="F301" s="11">
        <v>
42460</v>
      </c>
      <c r="G301" s="13">
        <v>
5</v>
      </c>
      <c r="H301" s="11">
        <f t="shared" si="7"/>
        <v>
44286</v>
      </c>
      <c r="I301" s="8" t="s">
        <v>
20</v>
      </c>
      <c r="J301" s="8" t="s">
        <v>
21</v>
      </c>
      <c r="K301" s="8" t="s">
        <v>
17</v>
      </c>
      <c r="L301" s="12"/>
      <c r="M301" s="8"/>
      <c r="N301" s="8"/>
      <c r="O301" s="8"/>
      <c r="P301" s="12"/>
      <c r="Q301" s="8"/>
    </row>
    <row r="302" spans="1:17" ht="27" customHeight="1" x14ac:dyDescent="0.15">
      <c r="A302" s="12" t="s">
        <v>
17</v>
      </c>
      <c r="B302" s="8" t="s">
        <v>
59</v>
      </c>
      <c r="C302" s="8" t="s">
        <v>
60</v>
      </c>
      <c r="D302" s="8" t="s">
        <v>
382</v>
      </c>
      <c r="E302" s="8" t="s">
        <v>
17</v>
      </c>
      <c r="F302" s="11">
        <v>
44286</v>
      </c>
      <c r="G302" s="13">
        <v>
5</v>
      </c>
      <c r="H302" s="11">
        <f t="shared" si="7"/>
        <v>
46112</v>
      </c>
      <c r="I302" s="8" t="s">
        <v>
20</v>
      </c>
      <c r="J302" s="8" t="s">
        <v>
21</v>
      </c>
      <c r="K302" s="8" t="s">
        <v>
17</v>
      </c>
      <c r="L302" s="12"/>
      <c r="M302" s="8"/>
      <c r="N302" s="8"/>
      <c r="O302" s="8"/>
      <c r="P302" s="12"/>
      <c r="Q302" s="8"/>
    </row>
    <row r="303" spans="1:17" ht="27" customHeight="1" x14ac:dyDescent="0.15">
      <c r="A303" s="12" t="s">
        <v>
17</v>
      </c>
      <c r="B303" s="8" t="s">
        <v>
59</v>
      </c>
      <c r="C303" s="8" t="s">
        <v>
61</v>
      </c>
      <c r="D303" s="8" t="s">
        <v>
235</v>
      </c>
      <c r="E303" s="8" t="s">
        <v>
17</v>
      </c>
      <c r="F303" s="11">
        <v>
43190</v>
      </c>
      <c r="G303" s="13">
        <v>
1</v>
      </c>
      <c r="H303" s="11">
        <f t="shared" si="7"/>
        <v>
43555</v>
      </c>
      <c r="I303" s="8" t="s">
        <v>
20</v>
      </c>
      <c r="J303" s="8" t="s">
        <v>
21</v>
      </c>
      <c r="K303" s="8" t="s">
        <v>
17</v>
      </c>
      <c r="L303" s="12"/>
      <c r="M303" s="8"/>
      <c r="N303" s="8"/>
      <c r="O303" s="8"/>
      <c r="P303" s="12"/>
      <c r="Q303" s="8"/>
    </row>
    <row r="304" spans="1:17" s="10" customFormat="1" ht="27" customHeight="1" x14ac:dyDescent="0.15">
      <c r="A304" s="12" t="s">
        <v>
17</v>
      </c>
      <c r="B304" s="8" t="s">
        <v>
59</v>
      </c>
      <c r="C304" s="8" t="s">
        <v>
62</v>
      </c>
      <c r="D304" s="8" t="s">
        <v>
236</v>
      </c>
      <c r="E304" s="8" t="s">
        <v>
17</v>
      </c>
      <c r="F304" s="11">
        <v>
40634</v>
      </c>
      <c r="G304" s="13">
        <v>
10</v>
      </c>
      <c r="H304" s="11">
        <f t="shared" si="7"/>
        <v>
44651</v>
      </c>
      <c r="I304" s="8" t="s">
        <v>
20</v>
      </c>
      <c r="J304" s="8" t="s">
        <v>
74</v>
      </c>
      <c r="K304" s="8" t="s">
        <v>
17</v>
      </c>
      <c r="L304" s="12"/>
      <c r="M304" s="8"/>
      <c r="N304" s="8"/>
      <c r="O304" s="8"/>
      <c r="P304" s="12"/>
      <c r="Q304" s="8"/>
    </row>
    <row r="305" spans="1:17" s="10" customFormat="1" ht="27" customHeight="1" x14ac:dyDescent="0.15">
      <c r="A305" s="12" t="s">
        <v>
17</v>
      </c>
      <c r="B305" s="8" t="s">
        <v>
59</v>
      </c>
      <c r="C305" s="8" t="s">
        <v>
62</v>
      </c>
      <c r="D305" s="8" t="s">
        <v>
237</v>
      </c>
      <c r="E305" s="8" t="s">
        <v>
17</v>
      </c>
      <c r="F305" s="11">
        <v>
40634</v>
      </c>
      <c r="G305" s="13">
        <v>
10</v>
      </c>
      <c r="H305" s="11">
        <f t="shared" si="7"/>
        <v>
44651</v>
      </c>
      <c r="I305" s="8" t="s">
        <v>
20</v>
      </c>
      <c r="J305" s="8" t="s">
        <v>
74</v>
      </c>
      <c r="K305" s="8" t="s">
        <v>
17</v>
      </c>
      <c r="L305" s="12"/>
      <c r="M305" s="8"/>
      <c r="N305" s="8"/>
      <c r="O305" s="8"/>
      <c r="P305" s="12"/>
      <c r="Q305" s="8"/>
    </row>
    <row r="306" spans="1:17" s="10" customFormat="1" ht="27" customHeight="1" x14ac:dyDescent="0.15">
      <c r="A306" s="12" t="s">
        <v>
17</v>
      </c>
      <c r="B306" s="8" t="s">
        <v>
59</v>
      </c>
      <c r="C306" s="8" t="s">
        <v>
62</v>
      </c>
      <c r="D306" s="8" t="s">
        <v>
238</v>
      </c>
      <c r="E306" s="8" t="s">
        <v>
17</v>
      </c>
      <c r="F306" s="11">
        <v>
40634</v>
      </c>
      <c r="G306" s="13">
        <v>
10</v>
      </c>
      <c r="H306" s="11">
        <f t="shared" si="7"/>
        <v>
44651</v>
      </c>
      <c r="I306" s="8" t="s">
        <v>
20</v>
      </c>
      <c r="J306" s="8" t="s">
        <v>
21</v>
      </c>
      <c r="K306" s="8" t="s">
        <v>
17</v>
      </c>
      <c r="L306" s="12"/>
      <c r="M306" s="8"/>
      <c r="N306" s="8"/>
      <c r="O306" s="8"/>
      <c r="P306" s="12"/>
      <c r="Q306" s="8"/>
    </row>
    <row r="307" spans="1:17" ht="27" customHeight="1" x14ac:dyDescent="0.15">
      <c r="A307" s="12" t="s">
        <v>
17</v>
      </c>
      <c r="B307" s="8" t="s">
        <v>
63</v>
      </c>
      <c r="C307" s="8" t="s">
        <v>
64</v>
      </c>
      <c r="D307" s="8" t="s">
        <v>
239</v>
      </c>
      <c r="E307" s="8" t="s">
        <v>
17</v>
      </c>
      <c r="F307" s="14">
        <v>
38077</v>
      </c>
      <c r="G307" s="13">
        <v>
10</v>
      </c>
      <c r="H307" s="11">
        <f t="shared" si="7"/>
        <v>
41729</v>
      </c>
      <c r="I307" s="8" t="s">
        <v>
20</v>
      </c>
      <c r="J307" s="8" t="s">
        <v>
21</v>
      </c>
      <c r="K307" s="8" t="s">
        <v>
17</v>
      </c>
      <c r="L307" s="12"/>
      <c r="M307" s="8"/>
      <c r="N307" s="8"/>
      <c r="O307" s="8"/>
      <c r="P307" s="12"/>
      <c r="Q307" s="8"/>
    </row>
    <row r="308" spans="1:17" ht="27" customHeight="1" x14ac:dyDescent="0.15">
      <c r="A308" s="12" t="s">
        <v>
17</v>
      </c>
      <c r="B308" s="8" t="s">
        <v>
63</v>
      </c>
      <c r="C308" s="8" t="s">
        <v>
64</v>
      </c>
      <c r="D308" s="8" t="s">
        <v>
240</v>
      </c>
      <c r="E308" s="8" t="s">
        <v>
17</v>
      </c>
      <c r="F308" s="11">
        <v>
38443</v>
      </c>
      <c r="G308" s="13">
        <v>
10</v>
      </c>
      <c r="H308" s="11">
        <f t="shared" si="7"/>
        <v>
42460</v>
      </c>
      <c r="I308" s="8" t="s">
        <v>
20</v>
      </c>
      <c r="J308" s="8" t="s">
        <v>
21</v>
      </c>
      <c r="K308" s="8" t="s">
        <v>
17</v>
      </c>
      <c r="L308" s="12"/>
      <c r="M308" s="8"/>
      <c r="N308" s="8"/>
      <c r="O308" s="8"/>
      <c r="P308" s="12"/>
      <c r="Q308" s="8"/>
    </row>
    <row r="309" spans="1:17" ht="27" customHeight="1" x14ac:dyDescent="0.15">
      <c r="A309" s="12" t="s">
        <v>
17</v>
      </c>
      <c r="B309" s="8" t="s">
        <v>
63</v>
      </c>
      <c r="C309" s="8" t="s">
        <v>
64</v>
      </c>
      <c r="D309" s="8" t="s">
        <v>
241</v>
      </c>
      <c r="E309" s="8" t="s">
        <v>
17</v>
      </c>
      <c r="F309" s="11">
        <v>
38808</v>
      </c>
      <c r="G309" s="13">
        <v>
10</v>
      </c>
      <c r="H309" s="11">
        <f t="shared" si="7"/>
        <v>
42825</v>
      </c>
      <c r="I309" s="8" t="s">
        <v>
20</v>
      </c>
      <c r="J309" s="8" t="s">
        <v>
21</v>
      </c>
      <c r="K309" s="8" t="s">
        <v>
17</v>
      </c>
      <c r="L309" s="12"/>
      <c r="M309" s="8"/>
      <c r="N309" s="8"/>
      <c r="O309" s="8"/>
      <c r="P309" s="12"/>
      <c r="Q309" s="8"/>
    </row>
    <row r="310" spans="1:17" ht="27" customHeight="1" x14ac:dyDescent="0.15">
      <c r="A310" s="12" t="s">
        <v>
17</v>
      </c>
      <c r="B310" s="8" t="s">
        <v>
63</v>
      </c>
      <c r="C310" s="8" t="s">
        <v>
64</v>
      </c>
      <c r="D310" s="8" t="s">
        <v>
282</v>
      </c>
      <c r="E310" s="8" t="s">
        <v>
17</v>
      </c>
      <c r="F310" s="11">
        <v>
41730</v>
      </c>
      <c r="G310" s="13">
        <v>
10</v>
      </c>
      <c r="H310" s="11">
        <f t="shared" si="7"/>
        <v>
45747</v>
      </c>
      <c r="I310" s="8" t="s">
        <v>
20</v>
      </c>
      <c r="J310" s="8" t="s">
        <v>
21</v>
      </c>
      <c r="K310" s="8" t="s">
        <v>
17</v>
      </c>
      <c r="L310" s="12"/>
      <c r="M310" s="8"/>
      <c r="N310" s="8"/>
      <c r="O310" s="8"/>
      <c r="P310" s="12"/>
      <c r="Q310" s="8"/>
    </row>
    <row r="311" spans="1:17" ht="27" customHeight="1" x14ac:dyDescent="0.15">
      <c r="A311" s="12" t="s">
        <v>
17</v>
      </c>
      <c r="B311" s="8" t="s">
        <v>
63</v>
      </c>
      <c r="C311" s="8" t="s">
        <v>
64</v>
      </c>
      <c r="D311" s="8" t="s">
        <v>
283</v>
      </c>
      <c r="E311" s="8" t="s">
        <v>
17</v>
      </c>
      <c r="F311" s="11">
        <v>
43556</v>
      </c>
      <c r="G311" s="13">
        <v>
10</v>
      </c>
      <c r="H311" s="11">
        <f>
IF(MONTH(F311)&gt;3,DATE(YEAR(F311)+G311+1,3,31),DATE(YEAR(F311)+G311,3,31))</f>
        <v>
47573</v>
      </c>
      <c r="I311" s="8" t="s">
        <v>
20</v>
      </c>
      <c r="J311" s="8" t="s">
        <v>
21</v>
      </c>
      <c r="K311" s="8" t="s">
        <v>
17</v>
      </c>
      <c r="L311" s="12"/>
      <c r="M311" s="8"/>
      <c r="N311" s="8"/>
      <c r="O311" s="8"/>
      <c r="P311" s="12"/>
      <c r="Q311" s="8"/>
    </row>
    <row r="312" spans="1:17" ht="27" customHeight="1" x14ac:dyDescent="0.15">
      <c r="A312" s="12" t="s">
        <v>
17</v>
      </c>
      <c r="B312" s="8" t="s">
        <v>
63</v>
      </c>
      <c r="C312" s="8" t="s">
        <v>
64</v>
      </c>
      <c r="D312" s="8" t="s">
        <v>
315</v>
      </c>
      <c r="E312" s="8" t="s">
        <v>
17</v>
      </c>
      <c r="F312" s="11">
        <v>
43921</v>
      </c>
      <c r="G312" s="13">
        <v>
10</v>
      </c>
      <c r="H312" s="11">
        <f>
IF(MONTH(F312)&gt;3,DATE(YEAR(F312)+G312+1,3,31),DATE(YEAR(F312)+G312,3,31))</f>
        <v>
47573</v>
      </c>
      <c r="I312" s="8" t="s">
        <v>
20</v>
      </c>
      <c r="J312" s="8" t="s">
        <v>
21</v>
      </c>
      <c r="K312" s="8" t="s">
        <v>
17</v>
      </c>
      <c r="L312" s="12"/>
      <c r="M312" s="8"/>
      <c r="N312" s="8"/>
      <c r="O312" s="8"/>
      <c r="P312" s="12"/>
      <c r="Q312" s="8"/>
    </row>
    <row r="313" spans="1:17" ht="27" customHeight="1" x14ac:dyDescent="0.15">
      <c r="A313" s="12" t="s">
        <v>
17</v>
      </c>
      <c r="B313" s="8" t="s">
        <v>
63</v>
      </c>
      <c r="C313" s="8" t="s">
        <v>
64</v>
      </c>
      <c r="D313" s="8" t="s">
        <v>
383</v>
      </c>
      <c r="E313" s="8" t="s">
        <v>
17</v>
      </c>
      <c r="F313" s="11">
        <v>
44286</v>
      </c>
      <c r="G313" s="13">
        <v>
10</v>
      </c>
      <c r="H313" s="11">
        <f>
IF(MONTH(F313)&gt;3,DATE(YEAR(F313)+G313+1,3,31),DATE(YEAR(F313)+G313,3,31))</f>
        <v>
47938</v>
      </c>
      <c r="I313" s="8" t="s">
        <v>
20</v>
      </c>
      <c r="J313" s="8" t="s">
        <v>
21</v>
      </c>
      <c r="K313" s="8" t="s">
        <v>
17</v>
      </c>
      <c r="L313" s="12"/>
      <c r="M313" s="8"/>
      <c r="N313" s="8"/>
      <c r="O313" s="8"/>
      <c r="P313" s="12"/>
      <c r="Q313" s="8"/>
    </row>
    <row r="314" spans="1:17" ht="27" customHeight="1" x14ac:dyDescent="0.15">
      <c r="A314" s="12" t="s">
        <v>
17</v>
      </c>
      <c r="B314" s="8" t="s">
        <v>
63</v>
      </c>
      <c r="C314" s="8" t="s">
        <v>
65</v>
      </c>
      <c r="D314" s="8" t="s">
        <v>
66</v>
      </c>
      <c r="E314" s="8" t="s">
        <v>
17</v>
      </c>
      <c r="F314" s="11">
        <v>
40999</v>
      </c>
      <c r="G314" s="13">
        <v>
3</v>
      </c>
      <c r="H314" s="11">
        <f t="shared" si="7"/>
        <v>
42094</v>
      </c>
      <c r="I314" s="8" t="s">
        <v>
20</v>
      </c>
      <c r="J314" s="8" t="s">
        <v>
21</v>
      </c>
      <c r="K314" s="8" t="s">
        <v>
17</v>
      </c>
      <c r="L314" s="12"/>
      <c r="M314" s="8"/>
      <c r="N314" s="8"/>
      <c r="O314" s="8"/>
      <c r="P314" s="12"/>
      <c r="Q314" s="8"/>
    </row>
    <row r="315" spans="1:17" ht="27" customHeight="1" x14ac:dyDescent="0.15">
      <c r="A315" s="12" t="s">
        <v>
17</v>
      </c>
      <c r="B315" s="8" t="s">
        <v>
63</v>
      </c>
      <c r="C315" s="8" t="s">
        <v>
34</v>
      </c>
      <c r="D315" s="8" t="s">
        <v>
384</v>
      </c>
      <c r="E315" s="8" t="s">
        <v>
17</v>
      </c>
      <c r="F315" s="11">
        <v>
44286</v>
      </c>
      <c r="G315" s="13">
        <v>
1</v>
      </c>
      <c r="H315" s="11">
        <f t="shared" si="7"/>
        <v>
44651</v>
      </c>
      <c r="I315" s="8" t="s">
        <v>
20</v>
      </c>
      <c r="J315" s="8" t="s">
        <v>
74</v>
      </c>
      <c r="K315" s="8" t="s">
        <v>
17</v>
      </c>
      <c r="L315" s="12"/>
      <c r="M315" s="8"/>
      <c r="N315" s="8"/>
      <c r="O315" s="8"/>
      <c r="P315" s="12"/>
      <c r="Q315" s="8"/>
    </row>
    <row r="316" spans="1:17" ht="27" customHeight="1" x14ac:dyDescent="0.15">
      <c r="A316" s="12" t="s">
        <v>
17</v>
      </c>
      <c r="B316" s="8" t="s">
        <v>
67</v>
      </c>
      <c r="C316" s="8" t="s">
        <v>
68</v>
      </c>
      <c r="D316" s="8" t="s">
        <v>
69</v>
      </c>
      <c r="E316" s="8" t="s">
        <v>
17</v>
      </c>
      <c r="F316" s="14">
        <v>
33694</v>
      </c>
      <c r="G316" s="16">
        <v>
30</v>
      </c>
      <c r="H316" s="11">
        <f t="shared" si="7"/>
        <v>
44651</v>
      </c>
      <c r="I316" s="8" t="s">
        <v>
20</v>
      </c>
      <c r="J316" s="8" t="s">
        <v>
74</v>
      </c>
      <c r="K316" s="8" t="s">
        <v>
17</v>
      </c>
      <c r="L316" s="12"/>
      <c r="M316" s="8"/>
      <c r="N316" s="8"/>
      <c r="O316" s="8"/>
      <c r="P316" s="12"/>
      <c r="Q316" s="8"/>
    </row>
    <row r="317" spans="1:17" ht="27" customHeight="1" x14ac:dyDescent="0.15">
      <c r="A317" s="12" t="s">
        <v>
17</v>
      </c>
      <c r="B317" s="8" t="s">
        <v>
67</v>
      </c>
      <c r="C317" s="8" t="s">
        <v>
70</v>
      </c>
      <c r="D317" s="8" t="s">
        <v>
71</v>
      </c>
      <c r="E317" s="8" t="s">
        <v>
17</v>
      </c>
      <c r="F317" s="14">
        <v>
32963</v>
      </c>
      <c r="G317" s="16">
        <v>
30</v>
      </c>
      <c r="H317" s="11">
        <f t="shared" si="7"/>
        <v>
43921</v>
      </c>
      <c r="I317" s="8" t="s">
        <v>
20</v>
      </c>
      <c r="J317" s="8" t="s">
        <v>
74</v>
      </c>
      <c r="K317" s="8" t="s">
        <v>
17</v>
      </c>
      <c r="L317" s="12"/>
      <c r="M317" s="8"/>
      <c r="N317" s="8"/>
      <c r="O317" s="8"/>
      <c r="P317" s="12"/>
      <c r="Q317" s="8"/>
    </row>
    <row r="318" spans="1:17" ht="27" customHeight="1" x14ac:dyDescent="0.15">
      <c r="A318" s="12" t="s">
        <v>
17</v>
      </c>
      <c r="B318" s="8" t="s">
        <v>
72</v>
      </c>
      <c r="C318" s="8" t="s">
        <v>
73</v>
      </c>
      <c r="D318" s="8" t="s">
        <v>
242</v>
      </c>
      <c r="E318" s="8" t="s">
        <v>
17</v>
      </c>
      <c r="F318" s="11">
        <v>
43190</v>
      </c>
      <c r="G318" s="13">
        <v>
3</v>
      </c>
      <c r="H318" s="11">
        <f t="shared" ref="H318:H323" si="11">
IF(MONTH(F318)&gt;3,DATE(YEAR(F318)+G318+1,3,31),DATE(YEAR(F318)+G318,3,31))</f>
        <v>
44286</v>
      </c>
      <c r="I318" s="8" t="s">
        <v>
20</v>
      </c>
      <c r="J318" s="8" t="s">
        <v>
21</v>
      </c>
      <c r="K318" s="8" t="s">
        <v>
17</v>
      </c>
      <c r="L318" s="12"/>
      <c r="M318" s="8"/>
      <c r="N318" s="8"/>
      <c r="O318" s="8"/>
      <c r="P318" s="12"/>
      <c r="Q318" s="8"/>
    </row>
    <row r="319" spans="1:17" ht="27" customHeight="1" x14ac:dyDescent="0.15">
      <c r="A319" s="12" t="s">
        <v>
17</v>
      </c>
      <c r="B319" s="8" t="s">
        <v>
72</v>
      </c>
      <c r="C319" s="8" t="s">
        <v>
73</v>
      </c>
      <c r="D319" s="8" t="s">
        <v>
316</v>
      </c>
      <c r="E319" s="8" t="s">
        <v>
17</v>
      </c>
      <c r="F319" s="11">
        <v>
43555</v>
      </c>
      <c r="G319" s="13">
        <v>
3</v>
      </c>
      <c r="H319" s="11">
        <f t="shared" ref="H319:H320" si="12">
IF(MONTH(F319)&gt;3,DATE(YEAR(F319)+G319+1,3,31),DATE(YEAR(F319)+G319,3,31))</f>
        <v>
44651</v>
      </c>
      <c r="I319" s="8" t="s">
        <v>
20</v>
      </c>
      <c r="J319" s="8" t="s">
        <v>
21</v>
      </c>
      <c r="K319" s="8" t="s">
        <v>
17</v>
      </c>
      <c r="L319" s="12"/>
      <c r="M319" s="8"/>
      <c r="N319" s="8"/>
      <c r="O319" s="8"/>
      <c r="P319" s="12"/>
      <c r="Q319" s="8"/>
    </row>
    <row r="320" spans="1:17" ht="27" customHeight="1" x14ac:dyDescent="0.15">
      <c r="A320" s="12" t="s">
        <v>
17</v>
      </c>
      <c r="B320" s="8" t="s">
        <v>
72</v>
      </c>
      <c r="C320" s="8" t="s">
        <v>
73</v>
      </c>
      <c r="D320" s="8" t="s">
        <v>
317</v>
      </c>
      <c r="E320" s="8" t="s">
        <v>
17</v>
      </c>
      <c r="F320" s="11">
        <v>
43921</v>
      </c>
      <c r="G320" s="13">
        <v>
3</v>
      </c>
      <c r="H320" s="11">
        <f t="shared" si="12"/>
        <v>
45016</v>
      </c>
      <c r="I320" s="8" t="s">
        <v>
20</v>
      </c>
      <c r="J320" s="8" t="s">
        <v>
21</v>
      </c>
      <c r="K320" s="8" t="s">
        <v>
17</v>
      </c>
      <c r="L320" s="12"/>
      <c r="M320" s="8"/>
      <c r="N320" s="8"/>
      <c r="O320" s="8"/>
      <c r="P320" s="12"/>
      <c r="Q320" s="8"/>
    </row>
    <row r="321" spans="1:17" ht="27" customHeight="1" x14ac:dyDescent="0.15">
      <c r="A321" s="12" t="s">
        <v>
17</v>
      </c>
      <c r="B321" s="8" t="s">
        <v>
72</v>
      </c>
      <c r="C321" s="8" t="s">
        <v>
73</v>
      </c>
      <c r="D321" s="8" t="s">
        <v>
385</v>
      </c>
      <c r="E321" s="8" t="s">
        <v>
17</v>
      </c>
      <c r="F321" s="11">
        <v>
43921</v>
      </c>
      <c r="G321" s="13">
        <v>
3</v>
      </c>
      <c r="H321" s="11">
        <f t="shared" ref="H321" si="13">
IF(MONTH(F321)&gt;3,DATE(YEAR(F321)+G321+1,3,31),DATE(YEAR(F321)+G321,3,31))</f>
        <v>
45016</v>
      </c>
      <c r="I321" s="8" t="s">
        <v>
20</v>
      </c>
      <c r="J321" s="8" t="s">
        <v>
21</v>
      </c>
      <c r="K321" s="8" t="s">
        <v>
17</v>
      </c>
      <c r="L321" s="12"/>
      <c r="M321" s="8"/>
      <c r="N321" s="8"/>
      <c r="O321" s="8"/>
      <c r="P321" s="12"/>
      <c r="Q321" s="8"/>
    </row>
    <row r="322" spans="1:17" ht="27" customHeight="1" x14ac:dyDescent="0.15">
      <c r="A322" s="12" t="s">
        <v>
17</v>
      </c>
      <c r="B322" s="8" t="s">
        <v>
72</v>
      </c>
      <c r="C322" s="8" t="s">
        <v>
73</v>
      </c>
      <c r="D322" s="8" t="s">
        <v>
386</v>
      </c>
      <c r="E322" s="8" t="s">
        <v>
17</v>
      </c>
      <c r="F322" s="11">
        <v>
43921</v>
      </c>
      <c r="G322" s="13">
        <v>
3</v>
      </c>
      <c r="H322" s="11">
        <f t="shared" si="11"/>
        <v>
45016</v>
      </c>
      <c r="I322" s="8" t="s">
        <v>
20</v>
      </c>
      <c r="J322" s="8" t="s">
        <v>
21</v>
      </c>
      <c r="K322" s="8" t="s">
        <v>
17</v>
      </c>
      <c r="L322" s="12"/>
      <c r="M322" s="8"/>
      <c r="N322" s="8"/>
      <c r="O322" s="8"/>
      <c r="P322" s="12"/>
      <c r="Q322" s="8"/>
    </row>
    <row r="323" spans="1:17" ht="27" customHeight="1" x14ac:dyDescent="0.15">
      <c r="A323" s="12" t="s">
        <v>
17</v>
      </c>
      <c r="B323" s="8" t="s">
        <v>
75</v>
      </c>
      <c r="C323" s="8" t="s">
        <v>
75</v>
      </c>
      <c r="D323" s="8" t="s">
        <v>
243</v>
      </c>
      <c r="E323" s="8" t="s">
        <v>
17</v>
      </c>
      <c r="F323" s="11">
        <v>
43190</v>
      </c>
      <c r="G323" s="13">
        <v>
10</v>
      </c>
      <c r="H323" s="11">
        <f t="shared" si="11"/>
        <v>
46843</v>
      </c>
      <c r="I323" s="8" t="s">
        <v>
20</v>
      </c>
      <c r="J323" s="8" t="s">
        <v>
21</v>
      </c>
      <c r="K323" s="8" t="s">
        <v>
17</v>
      </c>
      <c r="L323" s="12"/>
      <c r="M323" s="8"/>
      <c r="N323" s="8"/>
      <c r="O323" s="8"/>
      <c r="P323" s="12"/>
      <c r="Q323" s="8"/>
    </row>
    <row r="324" spans="1:17" ht="27" customHeight="1" x14ac:dyDescent="0.15">
      <c r="D324" s="9"/>
    </row>
    <row r="325" spans="1:17" ht="27" customHeight="1" x14ac:dyDescent="0.15"/>
    <row r="326" spans="1:17" ht="27" customHeight="1" x14ac:dyDescent="0.15"/>
    <row r="327" spans="1:17" ht="27" customHeight="1" x14ac:dyDescent="0.15"/>
    <row r="328" spans="1:17" ht="27" customHeight="1" x14ac:dyDescent="0.15"/>
    <row r="329" spans="1:17" ht="27" customHeight="1" x14ac:dyDescent="0.15"/>
    <row r="330" spans="1:17" ht="27" customHeight="1" x14ac:dyDescent="0.15"/>
    <row r="331" spans="1:17" ht="27" customHeight="1" x14ac:dyDescent="0.15"/>
    <row r="332" spans="1:17" ht="27" customHeight="1" x14ac:dyDescent="0.15"/>
    <row r="333" spans="1:17" ht="27" customHeight="1" x14ac:dyDescent="0.15"/>
    <row r="334" spans="1:17" ht="27" customHeight="1" x14ac:dyDescent="0.15"/>
    <row r="335" spans="1:17" ht="27" customHeight="1" x14ac:dyDescent="0.15"/>
    <row r="336" spans="1:17" ht="27" customHeight="1" x14ac:dyDescent="0.15"/>
    <row r="337" ht="27" customHeight="1" x14ac:dyDescent="0.15"/>
    <row r="338" ht="27" customHeight="1" x14ac:dyDescent="0.15"/>
    <row r="339" ht="27" customHeight="1" x14ac:dyDescent="0.15"/>
    <row r="340" ht="27" customHeight="1" x14ac:dyDescent="0.15"/>
    <row r="341" ht="27" customHeight="1" x14ac:dyDescent="0.15"/>
    <row r="342" ht="27" customHeight="1" x14ac:dyDescent="0.15"/>
    <row r="343" ht="27" customHeight="1" x14ac:dyDescent="0.15"/>
    <row r="344" ht="27" customHeight="1" x14ac:dyDescent="0.15"/>
    <row r="345" ht="27" customHeight="1" x14ac:dyDescent="0.15"/>
    <row r="346" ht="27" customHeight="1" x14ac:dyDescent="0.15"/>
    <row r="347" ht="27" customHeight="1" x14ac:dyDescent="0.15"/>
    <row r="348" ht="27" customHeight="1" x14ac:dyDescent="0.15"/>
    <row r="349" ht="27" customHeight="1" x14ac:dyDescent="0.15"/>
    <row r="350" ht="27" customHeight="1" x14ac:dyDescent="0.15"/>
    <row r="351" ht="27" customHeight="1" x14ac:dyDescent="0.15"/>
    <row r="352" ht="27" customHeight="1" x14ac:dyDescent="0.15"/>
    <row r="353" ht="27" customHeight="1" x14ac:dyDescent="0.15"/>
    <row r="354" ht="27" customHeight="1" x14ac:dyDescent="0.15"/>
    <row r="355" ht="27" customHeight="1" x14ac:dyDescent="0.15"/>
    <row r="356" ht="27" customHeight="1" x14ac:dyDescent="0.15"/>
    <row r="357" ht="27" customHeight="1" x14ac:dyDescent="0.15"/>
    <row r="358" ht="27" customHeight="1" x14ac:dyDescent="0.15"/>
    <row r="359" ht="27" customHeight="1" x14ac:dyDescent="0.15"/>
    <row r="360" ht="27" customHeight="1" x14ac:dyDescent="0.15"/>
    <row r="361" ht="27" customHeight="1" x14ac:dyDescent="0.15"/>
    <row r="362" ht="27" customHeight="1" x14ac:dyDescent="0.15"/>
    <row r="363" ht="27" customHeight="1" x14ac:dyDescent="0.15"/>
    <row r="364" ht="27" customHeight="1" x14ac:dyDescent="0.15"/>
    <row r="365" ht="27" customHeight="1" x14ac:dyDescent="0.15"/>
    <row r="366" ht="27" customHeight="1" x14ac:dyDescent="0.15"/>
    <row r="367" ht="27" customHeight="1" x14ac:dyDescent="0.15"/>
    <row r="368" ht="27" customHeight="1" x14ac:dyDescent="0.15"/>
    <row r="369" ht="27" customHeight="1" x14ac:dyDescent="0.15"/>
    <row r="370" ht="27" customHeight="1" x14ac:dyDescent="0.15"/>
    <row r="371" ht="27" customHeight="1" x14ac:dyDescent="0.15"/>
    <row r="372" ht="27" customHeight="1" x14ac:dyDescent="0.15"/>
    <row r="373" ht="27" customHeight="1" x14ac:dyDescent="0.15"/>
    <row r="374" ht="27" customHeight="1" x14ac:dyDescent="0.15"/>
    <row r="375" ht="27" customHeight="1" x14ac:dyDescent="0.15"/>
    <row r="376" ht="27" customHeight="1" x14ac:dyDescent="0.15"/>
    <row r="377" ht="27" customHeight="1" x14ac:dyDescent="0.15"/>
    <row r="378" ht="27" customHeight="1" x14ac:dyDescent="0.15"/>
    <row r="379" ht="27" customHeight="1" x14ac:dyDescent="0.15"/>
    <row r="380" ht="27" customHeight="1" x14ac:dyDescent="0.15"/>
    <row r="381" ht="27" customHeight="1" x14ac:dyDescent="0.15"/>
    <row r="382" ht="27" customHeight="1" x14ac:dyDescent="0.15"/>
    <row r="383" ht="27" customHeight="1" x14ac:dyDescent="0.15"/>
    <row r="384" ht="27" customHeight="1" x14ac:dyDescent="0.15"/>
    <row r="385" ht="27" customHeight="1" x14ac:dyDescent="0.15"/>
    <row r="386" ht="27" customHeight="1" x14ac:dyDescent="0.15"/>
    <row r="387" ht="27" customHeight="1" x14ac:dyDescent="0.15"/>
    <row r="388" ht="27" customHeight="1" x14ac:dyDescent="0.15"/>
    <row r="389" ht="27" customHeight="1" x14ac:dyDescent="0.15"/>
    <row r="390" ht="27" customHeight="1" x14ac:dyDescent="0.15"/>
    <row r="391" ht="27" customHeight="1" x14ac:dyDescent="0.15"/>
    <row r="392" ht="27" customHeight="1" x14ac:dyDescent="0.15"/>
    <row r="393" ht="27" customHeight="1" x14ac:dyDescent="0.15"/>
    <row r="394" ht="27" customHeight="1" x14ac:dyDescent="0.15"/>
    <row r="395" ht="27" customHeight="1" x14ac:dyDescent="0.15"/>
    <row r="396" ht="27" customHeight="1" x14ac:dyDescent="0.15"/>
    <row r="397" ht="27" customHeight="1" x14ac:dyDescent="0.15"/>
    <row r="398" ht="27" customHeight="1" x14ac:dyDescent="0.15"/>
    <row r="399" ht="27" customHeight="1" x14ac:dyDescent="0.15"/>
    <row r="400" ht="27" customHeight="1" x14ac:dyDescent="0.15"/>
    <row r="401" ht="27" customHeight="1" x14ac:dyDescent="0.15"/>
    <row r="402" ht="27" customHeight="1" x14ac:dyDescent="0.15"/>
    <row r="403" ht="27" customHeight="1" x14ac:dyDescent="0.15"/>
    <row r="404" ht="27" customHeight="1" x14ac:dyDescent="0.15"/>
    <row r="405" ht="27" customHeight="1" x14ac:dyDescent="0.15"/>
    <row r="406" ht="27" customHeight="1" x14ac:dyDescent="0.15"/>
    <row r="407" ht="27" customHeight="1" x14ac:dyDescent="0.15"/>
    <row r="408" ht="27" customHeight="1" x14ac:dyDescent="0.15"/>
    <row r="409" ht="27" customHeight="1" x14ac:dyDescent="0.15"/>
    <row r="410" ht="27" customHeight="1" x14ac:dyDescent="0.15"/>
    <row r="411" ht="27" customHeight="1" x14ac:dyDescent="0.15"/>
    <row r="412" ht="27" customHeight="1" x14ac:dyDescent="0.15"/>
    <row r="413" ht="27" customHeight="1" x14ac:dyDescent="0.15"/>
    <row r="414" ht="27" customHeight="1" x14ac:dyDescent="0.15"/>
    <row r="415" ht="27" customHeight="1" x14ac:dyDescent="0.15"/>
    <row r="416" ht="27" customHeight="1" x14ac:dyDescent="0.15"/>
    <row r="417" ht="27" customHeight="1" x14ac:dyDescent="0.15"/>
    <row r="418" ht="27" customHeight="1" x14ac:dyDescent="0.15"/>
    <row r="419" ht="27" customHeight="1" x14ac:dyDescent="0.15"/>
    <row r="420" ht="27" customHeight="1" x14ac:dyDescent="0.15"/>
    <row r="421" ht="27" customHeight="1" x14ac:dyDescent="0.15"/>
    <row r="422" ht="27" customHeight="1" x14ac:dyDescent="0.15"/>
    <row r="423" ht="27" customHeight="1" x14ac:dyDescent="0.15"/>
    <row r="424" ht="27" customHeight="1" x14ac:dyDescent="0.15"/>
    <row r="425" ht="27" customHeight="1" x14ac:dyDescent="0.15"/>
    <row r="426" ht="27" customHeight="1" x14ac:dyDescent="0.15"/>
    <row r="427" ht="27" customHeight="1" x14ac:dyDescent="0.15"/>
    <row r="428" ht="27" customHeight="1" x14ac:dyDescent="0.15"/>
    <row r="429" ht="27" customHeight="1" x14ac:dyDescent="0.15"/>
    <row r="430" ht="27" customHeight="1" x14ac:dyDescent="0.15"/>
    <row r="431" ht="27" customHeight="1" x14ac:dyDescent="0.15"/>
    <row r="432" ht="27" customHeight="1" x14ac:dyDescent="0.15"/>
    <row r="433" ht="27" customHeight="1" x14ac:dyDescent="0.15"/>
    <row r="434" ht="27" customHeight="1" x14ac:dyDescent="0.15"/>
    <row r="435" ht="27" customHeight="1" x14ac:dyDescent="0.15"/>
    <row r="436" ht="27" customHeight="1" x14ac:dyDescent="0.15"/>
    <row r="437" ht="27" customHeight="1" x14ac:dyDescent="0.15"/>
    <row r="438" ht="27" customHeight="1" x14ac:dyDescent="0.15"/>
    <row r="439" ht="27" customHeight="1" x14ac:dyDescent="0.15"/>
    <row r="440" ht="27" customHeight="1" x14ac:dyDescent="0.15"/>
    <row r="441" ht="27" customHeight="1" x14ac:dyDescent="0.15"/>
    <row r="442" ht="27" customHeight="1" x14ac:dyDescent="0.15"/>
    <row r="443" ht="27" customHeight="1" x14ac:dyDescent="0.15"/>
    <row r="444" ht="27" customHeight="1" x14ac:dyDescent="0.15"/>
    <row r="445" ht="27" customHeight="1" x14ac:dyDescent="0.15"/>
    <row r="446" ht="27" customHeight="1" x14ac:dyDescent="0.15"/>
    <row r="447" ht="27" customHeight="1" x14ac:dyDescent="0.15"/>
    <row r="448" ht="27" customHeight="1" x14ac:dyDescent="0.15"/>
    <row r="449" ht="27" customHeight="1" x14ac:dyDescent="0.15"/>
    <row r="450" ht="27" customHeight="1" x14ac:dyDescent="0.15"/>
    <row r="451" ht="27" customHeight="1" x14ac:dyDescent="0.15"/>
    <row r="452" ht="27" customHeight="1" x14ac:dyDescent="0.15"/>
    <row r="453" ht="27" customHeight="1" x14ac:dyDescent="0.15"/>
    <row r="454" ht="27" customHeight="1" x14ac:dyDescent="0.15"/>
    <row r="455" ht="27" customHeight="1" x14ac:dyDescent="0.15"/>
    <row r="456" ht="27" customHeight="1" x14ac:dyDescent="0.15"/>
    <row r="457" ht="27" customHeight="1" x14ac:dyDescent="0.15"/>
    <row r="458" ht="27" customHeight="1" x14ac:dyDescent="0.15"/>
    <row r="459" ht="27" customHeight="1" x14ac:dyDescent="0.15"/>
    <row r="460" ht="27" customHeight="1" x14ac:dyDescent="0.15"/>
    <row r="461" ht="27" customHeight="1" x14ac:dyDescent="0.15"/>
    <row r="462" ht="27" customHeight="1" x14ac:dyDescent="0.15"/>
    <row r="463" ht="27" customHeight="1" x14ac:dyDescent="0.15"/>
    <row r="464" ht="27" customHeight="1" x14ac:dyDescent="0.15"/>
    <row r="465" ht="27" customHeight="1" x14ac:dyDescent="0.15"/>
    <row r="466" ht="27" customHeight="1" x14ac:dyDescent="0.15"/>
    <row r="467" ht="27" customHeight="1" x14ac:dyDescent="0.15"/>
    <row r="468" ht="27" customHeight="1" x14ac:dyDescent="0.15"/>
    <row r="469" ht="27" customHeight="1" x14ac:dyDescent="0.15"/>
    <row r="470" ht="27" customHeight="1" x14ac:dyDescent="0.15"/>
    <row r="471" ht="27" customHeight="1" x14ac:dyDescent="0.15"/>
    <row r="472" ht="27" customHeight="1" x14ac:dyDescent="0.15"/>
    <row r="473" ht="27" customHeight="1" x14ac:dyDescent="0.15"/>
    <row r="474" ht="27" customHeight="1" x14ac:dyDescent="0.15"/>
    <row r="475" ht="27" customHeight="1" x14ac:dyDescent="0.15"/>
    <row r="476" ht="27" customHeight="1" x14ac:dyDescent="0.15"/>
    <row r="477" ht="27" customHeight="1" x14ac:dyDescent="0.15"/>
    <row r="478" ht="27" customHeight="1" x14ac:dyDescent="0.15"/>
    <row r="479" ht="27" customHeight="1" x14ac:dyDescent="0.15"/>
    <row r="480" ht="27" customHeight="1" x14ac:dyDescent="0.15"/>
    <row r="481" ht="27" customHeight="1" x14ac:dyDescent="0.15"/>
    <row r="482" ht="27" customHeight="1" x14ac:dyDescent="0.15"/>
    <row r="483" ht="27" customHeight="1" x14ac:dyDescent="0.15"/>
    <row r="484" ht="27" customHeight="1" x14ac:dyDescent="0.15"/>
    <row r="485" ht="27" customHeight="1" x14ac:dyDescent="0.15"/>
    <row r="486" ht="27" customHeight="1" x14ac:dyDescent="0.15"/>
    <row r="487" ht="27" customHeight="1" x14ac:dyDescent="0.15"/>
    <row r="488" ht="27" customHeight="1" x14ac:dyDescent="0.15"/>
    <row r="489" ht="27" customHeight="1" x14ac:dyDescent="0.15"/>
    <row r="490" ht="27" customHeight="1" x14ac:dyDescent="0.15"/>
    <row r="491" ht="27" customHeight="1" x14ac:dyDescent="0.15"/>
    <row r="492" ht="27" customHeight="1" x14ac:dyDescent="0.15"/>
    <row r="493" ht="27" customHeight="1" x14ac:dyDescent="0.15"/>
    <row r="494" ht="27" customHeight="1" x14ac:dyDescent="0.15"/>
    <row r="495" ht="27" customHeight="1" x14ac:dyDescent="0.15"/>
    <row r="496" ht="27" customHeight="1" x14ac:dyDescent="0.15"/>
    <row r="497" ht="27" customHeight="1" x14ac:dyDescent="0.15"/>
    <row r="498" ht="27" customHeight="1" x14ac:dyDescent="0.15"/>
    <row r="499" ht="27" customHeight="1" x14ac:dyDescent="0.15"/>
    <row r="500" ht="27" customHeight="1" x14ac:dyDescent="0.15"/>
    <row r="501" ht="27" customHeight="1" x14ac:dyDescent="0.15"/>
    <row r="502" ht="27" customHeight="1" x14ac:dyDescent="0.15"/>
    <row r="503" ht="27" customHeight="1" x14ac:dyDescent="0.15"/>
    <row r="504" ht="27" customHeight="1" x14ac:dyDescent="0.15"/>
    <row r="505" ht="27" customHeight="1" x14ac:dyDescent="0.15"/>
    <row r="506" ht="27" customHeight="1" x14ac:dyDescent="0.15"/>
    <row r="507" ht="27" customHeight="1" x14ac:dyDescent="0.15"/>
    <row r="508" ht="27" customHeight="1" x14ac:dyDescent="0.15"/>
    <row r="509" ht="27" customHeight="1" x14ac:dyDescent="0.15"/>
    <row r="510" ht="27" customHeight="1" x14ac:dyDescent="0.15"/>
    <row r="511" ht="27" customHeight="1" x14ac:dyDescent="0.15"/>
    <row r="512" ht="27" customHeight="1" x14ac:dyDescent="0.15"/>
    <row r="513" ht="27" customHeight="1" x14ac:dyDescent="0.15"/>
    <row r="514" ht="27" customHeight="1" x14ac:dyDescent="0.15"/>
    <row r="515" ht="27" customHeight="1" x14ac:dyDescent="0.15"/>
    <row r="516" ht="27" customHeight="1" x14ac:dyDescent="0.15"/>
    <row r="517" ht="27" customHeight="1" x14ac:dyDescent="0.15"/>
    <row r="518" ht="27" customHeight="1" x14ac:dyDescent="0.15"/>
    <row r="519" ht="27" customHeight="1" x14ac:dyDescent="0.15"/>
    <row r="520" ht="27" customHeight="1" x14ac:dyDescent="0.15"/>
    <row r="521" ht="27" customHeight="1" x14ac:dyDescent="0.15"/>
    <row r="522" ht="27" customHeight="1" x14ac:dyDescent="0.15"/>
    <row r="523" ht="27" customHeight="1" x14ac:dyDescent="0.15"/>
    <row r="524" ht="27" customHeight="1" x14ac:dyDescent="0.15"/>
    <row r="525" ht="27" customHeight="1" x14ac:dyDescent="0.15"/>
    <row r="526" ht="27" customHeight="1" x14ac:dyDescent="0.15"/>
    <row r="527" ht="27" customHeight="1" x14ac:dyDescent="0.15"/>
    <row r="528" ht="27" customHeight="1" x14ac:dyDescent="0.15"/>
    <row r="529" ht="27" customHeight="1" x14ac:dyDescent="0.15"/>
    <row r="530" ht="27" customHeight="1" x14ac:dyDescent="0.15"/>
    <row r="531" ht="27" customHeight="1" x14ac:dyDescent="0.15"/>
    <row r="532" ht="27" customHeight="1" x14ac:dyDescent="0.15"/>
    <row r="533" ht="27" customHeight="1" x14ac:dyDescent="0.15"/>
    <row r="534" ht="27" customHeight="1" x14ac:dyDescent="0.15"/>
    <row r="535" ht="27" customHeight="1" x14ac:dyDescent="0.15"/>
    <row r="536" ht="27" customHeight="1" x14ac:dyDescent="0.15"/>
    <row r="537" ht="27" customHeight="1" x14ac:dyDescent="0.15"/>
    <row r="538" ht="27" customHeight="1" x14ac:dyDescent="0.15"/>
    <row r="539" ht="27" customHeight="1" x14ac:dyDescent="0.15"/>
    <row r="540" ht="27" customHeight="1" x14ac:dyDescent="0.15"/>
    <row r="541" ht="27" customHeight="1" x14ac:dyDescent="0.15"/>
    <row r="542" ht="27" customHeight="1" x14ac:dyDescent="0.15"/>
    <row r="543" ht="27" customHeight="1" x14ac:dyDescent="0.15"/>
    <row r="544" ht="27" customHeight="1" x14ac:dyDescent="0.15"/>
    <row r="545" ht="27" customHeight="1" x14ac:dyDescent="0.15"/>
    <row r="546" ht="27" customHeight="1" x14ac:dyDescent="0.15"/>
    <row r="547" ht="27" customHeight="1" x14ac:dyDescent="0.15"/>
    <row r="548" ht="27" customHeight="1" x14ac:dyDescent="0.15"/>
    <row r="549" ht="27" customHeight="1" x14ac:dyDescent="0.15"/>
    <row r="550" ht="27" customHeight="1" x14ac:dyDescent="0.15"/>
    <row r="551" ht="27" customHeight="1" x14ac:dyDescent="0.15"/>
    <row r="552" ht="27" customHeight="1" x14ac:dyDescent="0.15"/>
    <row r="553" ht="27" customHeight="1" x14ac:dyDescent="0.15"/>
    <row r="554" ht="27" customHeight="1" x14ac:dyDescent="0.15"/>
    <row r="555" ht="27" customHeight="1" x14ac:dyDescent="0.15"/>
    <row r="556" ht="27" customHeight="1" x14ac:dyDescent="0.15"/>
    <row r="557" ht="27" customHeight="1" x14ac:dyDescent="0.15"/>
    <row r="558" ht="27" customHeight="1" x14ac:dyDescent="0.15"/>
    <row r="559" ht="27" customHeight="1" x14ac:dyDescent="0.15"/>
    <row r="560" ht="27" customHeight="1" x14ac:dyDescent="0.15"/>
    <row r="561" ht="27" customHeight="1" x14ac:dyDescent="0.15"/>
    <row r="562" ht="27" customHeight="1" x14ac:dyDescent="0.15"/>
    <row r="563" ht="27" customHeight="1" x14ac:dyDescent="0.15"/>
    <row r="564" ht="27" customHeight="1" x14ac:dyDescent="0.15"/>
    <row r="565" ht="27" customHeight="1" x14ac:dyDescent="0.15"/>
    <row r="566" ht="27" customHeight="1" x14ac:dyDescent="0.15"/>
    <row r="567" ht="27" customHeight="1" x14ac:dyDescent="0.15"/>
    <row r="568" ht="27" customHeight="1" x14ac:dyDescent="0.15"/>
    <row r="569" ht="27" customHeight="1" x14ac:dyDescent="0.15"/>
    <row r="570" ht="27" customHeight="1" x14ac:dyDescent="0.15"/>
    <row r="571" ht="27" customHeight="1" x14ac:dyDescent="0.15"/>
    <row r="572" ht="27" customHeight="1" x14ac:dyDescent="0.15"/>
    <row r="573" ht="27" customHeight="1" x14ac:dyDescent="0.15"/>
    <row r="574" ht="27" customHeight="1" x14ac:dyDescent="0.15"/>
    <row r="575" ht="27" customHeight="1" x14ac:dyDescent="0.15"/>
    <row r="576" ht="27" customHeight="1" x14ac:dyDescent="0.15"/>
    <row r="577" ht="27" customHeight="1" x14ac:dyDescent="0.15"/>
    <row r="578" ht="27" customHeight="1" x14ac:dyDescent="0.15"/>
    <row r="579" ht="27" customHeight="1" x14ac:dyDescent="0.15"/>
    <row r="580" ht="27" customHeight="1" x14ac:dyDescent="0.15"/>
    <row r="581" ht="27" customHeight="1" x14ac:dyDescent="0.15"/>
    <row r="582" ht="27" customHeight="1" x14ac:dyDescent="0.15"/>
    <row r="583" ht="27" customHeight="1" x14ac:dyDescent="0.15"/>
    <row r="584" ht="27" customHeight="1" x14ac:dyDescent="0.15"/>
    <row r="585" ht="27" customHeight="1" x14ac:dyDescent="0.15"/>
    <row r="586" ht="27" customHeight="1" x14ac:dyDescent="0.15"/>
    <row r="587" ht="27" customHeight="1" x14ac:dyDescent="0.15"/>
    <row r="588" ht="27" customHeight="1" x14ac:dyDescent="0.15"/>
    <row r="589" ht="27" customHeight="1" x14ac:dyDescent="0.15"/>
    <row r="590" ht="27" customHeight="1" x14ac:dyDescent="0.15"/>
    <row r="591" ht="27" customHeight="1" x14ac:dyDescent="0.15"/>
    <row r="592" ht="27" customHeight="1" x14ac:dyDescent="0.15"/>
    <row r="593" ht="27" customHeight="1" x14ac:dyDescent="0.15"/>
    <row r="594" ht="27" customHeight="1" x14ac:dyDescent="0.15"/>
    <row r="595" ht="27" customHeight="1" x14ac:dyDescent="0.15"/>
    <row r="596" ht="27" customHeight="1" x14ac:dyDescent="0.15"/>
    <row r="597" ht="27" customHeight="1" x14ac:dyDescent="0.15"/>
    <row r="598" ht="27" customHeight="1" x14ac:dyDescent="0.15"/>
    <row r="599" ht="27" customHeight="1" x14ac:dyDescent="0.15"/>
    <row r="600" ht="27" customHeight="1" x14ac:dyDescent="0.15"/>
    <row r="601" ht="27" customHeight="1" x14ac:dyDescent="0.15"/>
    <row r="602" ht="27" customHeight="1" x14ac:dyDescent="0.15"/>
    <row r="603" ht="27" customHeight="1" x14ac:dyDescent="0.15"/>
    <row r="604" ht="27" customHeight="1" x14ac:dyDescent="0.15"/>
    <row r="605" ht="27" customHeight="1" x14ac:dyDescent="0.15"/>
    <row r="606" ht="27" customHeight="1" x14ac:dyDescent="0.15"/>
    <row r="607" ht="27" customHeight="1" x14ac:dyDescent="0.15"/>
    <row r="608" ht="27" customHeight="1" x14ac:dyDescent="0.15"/>
    <row r="609" ht="27" customHeight="1" x14ac:dyDescent="0.15"/>
    <row r="610" ht="27" customHeight="1" x14ac:dyDescent="0.15"/>
    <row r="611" ht="27" customHeight="1" x14ac:dyDescent="0.15"/>
    <row r="612" ht="27" customHeight="1" x14ac:dyDescent="0.15"/>
    <row r="613" ht="27" customHeight="1" x14ac:dyDescent="0.15"/>
    <row r="614" ht="27" customHeight="1" x14ac:dyDescent="0.15"/>
    <row r="615" ht="27" customHeight="1" x14ac:dyDescent="0.15"/>
    <row r="616" ht="27" customHeight="1" x14ac:dyDescent="0.15"/>
    <row r="617" ht="27" customHeight="1" x14ac:dyDescent="0.15"/>
    <row r="618" ht="27" customHeight="1" x14ac:dyDescent="0.15"/>
    <row r="619" ht="27" customHeight="1" x14ac:dyDescent="0.15"/>
    <row r="620" ht="27" customHeight="1" x14ac:dyDescent="0.15"/>
    <row r="621" ht="27" customHeight="1" x14ac:dyDescent="0.15"/>
    <row r="622" ht="27" customHeight="1" x14ac:dyDescent="0.15"/>
    <row r="623" ht="27" customHeight="1" x14ac:dyDescent="0.15"/>
    <row r="624" ht="27" customHeight="1" x14ac:dyDescent="0.15"/>
    <row r="625" ht="27" customHeight="1" x14ac:dyDescent="0.15"/>
    <row r="626" ht="27" customHeight="1" x14ac:dyDescent="0.15"/>
    <row r="627" ht="27" customHeight="1" x14ac:dyDescent="0.15"/>
    <row r="628" ht="27" customHeight="1" x14ac:dyDescent="0.15"/>
    <row r="629" ht="27" customHeight="1" x14ac:dyDescent="0.15"/>
    <row r="630" ht="27" customHeight="1" x14ac:dyDescent="0.15"/>
    <row r="631" ht="27" customHeight="1" x14ac:dyDescent="0.15"/>
    <row r="632" ht="27" customHeight="1" x14ac:dyDescent="0.15"/>
    <row r="633" ht="27" customHeight="1" x14ac:dyDescent="0.15"/>
    <row r="634" ht="27" customHeight="1" x14ac:dyDescent="0.15"/>
    <row r="635" ht="27" customHeight="1" x14ac:dyDescent="0.15"/>
    <row r="636" ht="27" customHeight="1" x14ac:dyDescent="0.15"/>
    <row r="637" ht="27" customHeight="1" x14ac:dyDescent="0.15"/>
    <row r="638" ht="27" customHeight="1" x14ac:dyDescent="0.15"/>
    <row r="639" ht="27" customHeight="1" x14ac:dyDescent="0.15"/>
    <row r="640" ht="27" customHeight="1" x14ac:dyDescent="0.15"/>
    <row r="641" ht="27" customHeight="1" x14ac:dyDescent="0.15"/>
    <row r="642" ht="27" customHeight="1" x14ac:dyDescent="0.15"/>
    <row r="643" ht="27" customHeight="1" x14ac:dyDescent="0.15"/>
    <row r="644" ht="27" customHeight="1" x14ac:dyDescent="0.15"/>
    <row r="645" ht="27" customHeight="1" x14ac:dyDescent="0.15"/>
    <row r="646" ht="27" customHeight="1" x14ac:dyDescent="0.15"/>
    <row r="647" ht="27" customHeight="1" x14ac:dyDescent="0.15"/>
    <row r="648" ht="27" customHeight="1" x14ac:dyDescent="0.15"/>
    <row r="649" ht="27" customHeight="1" x14ac:dyDescent="0.15"/>
    <row r="650" ht="27" customHeight="1" x14ac:dyDescent="0.15"/>
    <row r="651" ht="27" customHeight="1" x14ac:dyDescent="0.15"/>
    <row r="652" ht="27" customHeight="1" x14ac:dyDescent="0.15"/>
    <row r="653" ht="27" customHeight="1" x14ac:dyDescent="0.15"/>
    <row r="654" ht="27" customHeight="1" x14ac:dyDescent="0.15"/>
    <row r="655" ht="27" customHeight="1" x14ac:dyDescent="0.15"/>
    <row r="656" ht="27" customHeight="1" x14ac:dyDescent="0.15"/>
    <row r="657" ht="27" customHeight="1" x14ac:dyDescent="0.15"/>
    <row r="658" ht="27" customHeight="1" x14ac:dyDescent="0.15"/>
    <row r="659" ht="27" customHeight="1" x14ac:dyDescent="0.15"/>
    <row r="660" ht="27" customHeight="1" x14ac:dyDescent="0.15"/>
    <row r="661" ht="27" customHeight="1" x14ac:dyDescent="0.15"/>
    <row r="662" ht="27" customHeight="1" x14ac:dyDescent="0.15"/>
    <row r="663" ht="27" customHeight="1" x14ac:dyDescent="0.15"/>
    <row r="664" ht="27" customHeight="1" x14ac:dyDescent="0.15"/>
    <row r="665" ht="27" customHeight="1" x14ac:dyDescent="0.15"/>
    <row r="666" ht="27" customHeight="1" x14ac:dyDescent="0.15"/>
    <row r="667" ht="27" customHeight="1" x14ac:dyDescent="0.15"/>
    <row r="668" ht="27" customHeight="1" x14ac:dyDescent="0.15"/>
    <row r="669" ht="27" customHeight="1" x14ac:dyDescent="0.15"/>
    <row r="670" ht="27" customHeight="1" x14ac:dyDescent="0.15"/>
    <row r="671" ht="27" customHeight="1" x14ac:dyDescent="0.15"/>
    <row r="672" ht="27" customHeight="1" x14ac:dyDescent="0.15"/>
    <row r="673" ht="27" customHeight="1" x14ac:dyDescent="0.15"/>
    <row r="674" ht="27" customHeight="1" x14ac:dyDescent="0.15"/>
    <row r="675" ht="27" customHeight="1" x14ac:dyDescent="0.15"/>
    <row r="676" ht="27" customHeight="1" x14ac:dyDescent="0.15"/>
    <row r="677" ht="27" customHeight="1" x14ac:dyDescent="0.15"/>
    <row r="678" ht="27" customHeight="1" x14ac:dyDescent="0.15"/>
    <row r="679" ht="27" customHeight="1" x14ac:dyDescent="0.15"/>
    <row r="680" ht="27" customHeight="1" x14ac:dyDescent="0.15"/>
    <row r="681" ht="27" customHeight="1" x14ac:dyDescent="0.15"/>
    <row r="682" ht="27" customHeight="1" x14ac:dyDescent="0.15"/>
    <row r="683" ht="27" customHeight="1" x14ac:dyDescent="0.15"/>
    <row r="684" ht="27" customHeight="1" x14ac:dyDescent="0.15"/>
    <row r="685" ht="27" customHeight="1" x14ac:dyDescent="0.15"/>
    <row r="686" ht="27" customHeight="1" x14ac:dyDescent="0.15"/>
    <row r="687" ht="27" customHeight="1" x14ac:dyDescent="0.15"/>
    <row r="688" ht="27" customHeight="1" x14ac:dyDescent="0.15"/>
    <row r="689" ht="27" customHeight="1" x14ac:dyDescent="0.15"/>
    <row r="690" ht="27" customHeight="1" x14ac:dyDescent="0.15"/>
    <row r="691" ht="27" customHeight="1" x14ac:dyDescent="0.15"/>
    <row r="692" ht="27" customHeight="1" x14ac:dyDescent="0.15"/>
    <row r="693" ht="27" customHeight="1" x14ac:dyDescent="0.15"/>
    <row r="694" ht="27" customHeight="1" x14ac:dyDescent="0.15"/>
    <row r="695" ht="27" customHeight="1" x14ac:dyDescent="0.15"/>
    <row r="696" ht="27" customHeight="1" x14ac:dyDescent="0.15"/>
    <row r="697" ht="27" customHeight="1" x14ac:dyDescent="0.15"/>
    <row r="698" ht="27" customHeight="1" x14ac:dyDescent="0.15"/>
    <row r="699" ht="27" customHeight="1" x14ac:dyDescent="0.15"/>
    <row r="700" ht="27" customHeight="1" x14ac:dyDescent="0.15"/>
    <row r="701" ht="27" customHeight="1" x14ac:dyDescent="0.15"/>
    <row r="702" ht="27" customHeight="1" x14ac:dyDescent="0.15"/>
    <row r="703" ht="27" customHeight="1" x14ac:dyDescent="0.15"/>
    <row r="704" ht="27" customHeight="1" x14ac:dyDescent="0.15"/>
    <row r="705" ht="27" customHeight="1" x14ac:dyDescent="0.15"/>
    <row r="706" ht="27" customHeight="1" x14ac:dyDescent="0.15"/>
    <row r="707" ht="27" customHeight="1" x14ac:dyDescent="0.15"/>
    <row r="708" ht="27" customHeight="1" x14ac:dyDescent="0.15"/>
    <row r="709" ht="27" customHeight="1" x14ac:dyDescent="0.15"/>
    <row r="710" ht="27" customHeight="1" x14ac:dyDescent="0.15"/>
    <row r="711" ht="27" customHeight="1" x14ac:dyDescent="0.15"/>
    <row r="712" ht="27" customHeight="1" x14ac:dyDescent="0.15"/>
    <row r="713" ht="27" customHeight="1" x14ac:dyDescent="0.15"/>
    <row r="714" ht="27" customHeight="1" x14ac:dyDescent="0.15"/>
    <row r="715" ht="27" customHeight="1" x14ac:dyDescent="0.15"/>
    <row r="716" ht="27" customHeight="1" x14ac:dyDescent="0.15"/>
    <row r="717" ht="27" customHeight="1" x14ac:dyDescent="0.15"/>
    <row r="718" ht="27" customHeight="1" x14ac:dyDescent="0.15"/>
    <row r="719" ht="27" customHeight="1" x14ac:dyDescent="0.15"/>
    <row r="720" ht="27" customHeight="1" x14ac:dyDescent="0.15"/>
    <row r="721" ht="27" customHeight="1" x14ac:dyDescent="0.15"/>
    <row r="722" ht="27" customHeight="1" x14ac:dyDescent="0.15"/>
    <row r="723" ht="27" customHeight="1" x14ac:dyDescent="0.15"/>
    <row r="724" ht="27" customHeight="1" x14ac:dyDescent="0.15"/>
    <row r="725" ht="27" customHeight="1" x14ac:dyDescent="0.15"/>
    <row r="726" ht="27" customHeight="1" x14ac:dyDescent="0.15"/>
    <row r="727" ht="27" customHeight="1" x14ac:dyDescent="0.15"/>
    <row r="728" ht="27" customHeight="1" x14ac:dyDescent="0.15"/>
    <row r="729" ht="27" customHeight="1" x14ac:dyDescent="0.15"/>
    <row r="730" ht="27" customHeight="1" x14ac:dyDescent="0.15"/>
    <row r="731" ht="27" customHeight="1" x14ac:dyDescent="0.15"/>
    <row r="732" ht="27" customHeight="1" x14ac:dyDescent="0.15"/>
    <row r="733" ht="27" customHeight="1" x14ac:dyDescent="0.15"/>
    <row r="734" ht="27" customHeight="1" x14ac:dyDescent="0.15"/>
    <row r="735" ht="27" customHeight="1" x14ac:dyDescent="0.15"/>
    <row r="736" ht="27" customHeight="1" x14ac:dyDescent="0.15"/>
    <row r="737" ht="27" customHeight="1" x14ac:dyDescent="0.15"/>
    <row r="738" ht="27" customHeight="1" x14ac:dyDescent="0.15"/>
    <row r="739" ht="27" customHeight="1" x14ac:dyDescent="0.15"/>
    <row r="740" ht="27" customHeight="1" x14ac:dyDescent="0.15"/>
    <row r="741" ht="27" customHeight="1" x14ac:dyDescent="0.15"/>
    <row r="742" ht="27" customHeight="1" x14ac:dyDescent="0.15"/>
    <row r="743" ht="27" customHeight="1" x14ac:dyDescent="0.15"/>
    <row r="744" ht="27" customHeight="1" x14ac:dyDescent="0.15"/>
    <row r="745" ht="27" customHeight="1" x14ac:dyDescent="0.15"/>
    <row r="746" ht="27" customHeight="1" x14ac:dyDescent="0.15"/>
    <row r="747" ht="27" customHeight="1" x14ac:dyDescent="0.15"/>
    <row r="748" ht="27" customHeight="1" x14ac:dyDescent="0.15"/>
    <row r="749" ht="27" customHeight="1" x14ac:dyDescent="0.15"/>
    <row r="750" ht="27" customHeight="1" x14ac:dyDescent="0.15"/>
    <row r="751" ht="27" customHeight="1" x14ac:dyDescent="0.15"/>
    <row r="752" ht="27" customHeight="1" x14ac:dyDescent="0.15"/>
    <row r="753" ht="27" customHeight="1" x14ac:dyDescent="0.15"/>
    <row r="754" ht="27" customHeight="1" x14ac:dyDescent="0.15"/>
    <row r="755" ht="27" customHeight="1" x14ac:dyDescent="0.15"/>
    <row r="756" ht="27" customHeight="1" x14ac:dyDescent="0.15"/>
    <row r="757" ht="27" customHeight="1" x14ac:dyDescent="0.15"/>
    <row r="758" ht="27" customHeight="1" x14ac:dyDescent="0.15"/>
    <row r="759" ht="27" customHeight="1" x14ac:dyDescent="0.15"/>
    <row r="760" ht="27" customHeight="1" x14ac:dyDescent="0.15"/>
    <row r="761" ht="27" customHeight="1" x14ac:dyDescent="0.15"/>
    <row r="762" ht="27" customHeight="1" x14ac:dyDescent="0.15"/>
    <row r="763" ht="27" customHeight="1" x14ac:dyDescent="0.15"/>
    <row r="764" ht="27" customHeight="1" x14ac:dyDescent="0.15"/>
    <row r="765" ht="27" customHeight="1" x14ac:dyDescent="0.15"/>
    <row r="766" ht="27" customHeight="1" x14ac:dyDescent="0.15"/>
    <row r="767" ht="27" customHeight="1" x14ac:dyDescent="0.15"/>
    <row r="768" ht="27" customHeight="1" x14ac:dyDescent="0.15"/>
    <row r="769" ht="27" customHeight="1" x14ac:dyDescent="0.15"/>
    <row r="770" ht="27" customHeight="1" x14ac:dyDescent="0.15"/>
    <row r="771" ht="27" customHeight="1" x14ac:dyDescent="0.15"/>
    <row r="772" ht="27" customHeight="1" x14ac:dyDescent="0.15"/>
    <row r="773" ht="27" customHeight="1" x14ac:dyDescent="0.15"/>
    <row r="774" ht="27" customHeight="1" x14ac:dyDescent="0.15"/>
    <row r="775" ht="27" customHeight="1" x14ac:dyDescent="0.15"/>
    <row r="776" ht="27" customHeight="1" x14ac:dyDescent="0.15"/>
    <row r="777" ht="27" customHeight="1" x14ac:dyDescent="0.15"/>
    <row r="778" ht="27" customHeight="1" x14ac:dyDescent="0.15"/>
    <row r="779" ht="27" customHeight="1" x14ac:dyDescent="0.15"/>
    <row r="780" ht="27" customHeight="1" x14ac:dyDescent="0.15"/>
    <row r="781" ht="27" customHeight="1" x14ac:dyDescent="0.15"/>
    <row r="782" ht="27" customHeight="1" x14ac:dyDescent="0.15"/>
    <row r="783" ht="27" customHeight="1" x14ac:dyDescent="0.15"/>
    <row r="784" ht="27" customHeight="1" x14ac:dyDescent="0.15"/>
    <row r="785" ht="27" customHeight="1" x14ac:dyDescent="0.15"/>
    <row r="786" ht="27" customHeight="1" x14ac:dyDescent="0.15"/>
    <row r="787" ht="27" customHeight="1" x14ac:dyDescent="0.15"/>
    <row r="788" ht="27" customHeight="1" x14ac:dyDescent="0.15"/>
    <row r="789" ht="27" customHeight="1" x14ac:dyDescent="0.15"/>
    <row r="790" ht="27" customHeight="1" x14ac:dyDescent="0.15"/>
    <row r="791" ht="27" customHeight="1" x14ac:dyDescent="0.15"/>
    <row r="792" ht="27" customHeight="1" x14ac:dyDescent="0.15"/>
    <row r="793" ht="27" customHeight="1" x14ac:dyDescent="0.15"/>
    <row r="794" ht="27" customHeight="1" x14ac:dyDescent="0.15"/>
    <row r="795" ht="27" customHeight="1" x14ac:dyDescent="0.15"/>
    <row r="796" ht="27" customHeight="1" x14ac:dyDescent="0.15"/>
    <row r="797" ht="27" customHeight="1" x14ac:dyDescent="0.15"/>
    <row r="798" ht="27" customHeight="1" x14ac:dyDescent="0.15"/>
    <row r="799" ht="27" customHeight="1" x14ac:dyDescent="0.15"/>
    <row r="800" ht="27" customHeight="1" x14ac:dyDescent="0.15"/>
    <row r="801" ht="27" customHeight="1" x14ac:dyDescent="0.15"/>
    <row r="802" ht="27" customHeight="1" x14ac:dyDescent="0.15"/>
    <row r="803" ht="27" customHeight="1" x14ac:dyDescent="0.15"/>
    <row r="804" ht="27" customHeight="1" x14ac:dyDescent="0.15"/>
    <row r="805" ht="27" customHeight="1" x14ac:dyDescent="0.15"/>
    <row r="806" ht="27" customHeight="1" x14ac:dyDescent="0.15"/>
    <row r="807" ht="27" customHeight="1" x14ac:dyDescent="0.15"/>
    <row r="808" ht="27" customHeight="1" x14ac:dyDescent="0.15"/>
    <row r="809" ht="27" customHeight="1" x14ac:dyDescent="0.15"/>
    <row r="810" ht="27" customHeight="1" x14ac:dyDescent="0.15"/>
    <row r="811" ht="27" customHeight="1" x14ac:dyDescent="0.15"/>
    <row r="812" ht="27" customHeight="1" x14ac:dyDescent="0.15"/>
    <row r="813" ht="27" customHeight="1" x14ac:dyDescent="0.15"/>
    <row r="814" ht="27" customHeight="1" x14ac:dyDescent="0.15"/>
    <row r="815" ht="27" customHeight="1" x14ac:dyDescent="0.15"/>
    <row r="816" ht="27" customHeight="1" x14ac:dyDescent="0.15"/>
    <row r="817" ht="27" customHeight="1" x14ac:dyDescent="0.15"/>
    <row r="818" ht="27" customHeight="1" x14ac:dyDescent="0.15"/>
    <row r="819" ht="27" customHeight="1" x14ac:dyDescent="0.15"/>
    <row r="820" ht="27" customHeight="1" x14ac:dyDescent="0.15"/>
    <row r="821" ht="27" customHeight="1" x14ac:dyDescent="0.15"/>
    <row r="822" ht="27" customHeight="1" x14ac:dyDescent="0.15"/>
    <row r="823" ht="27" customHeight="1" x14ac:dyDescent="0.15"/>
    <row r="824" ht="27" customHeight="1" x14ac:dyDescent="0.15"/>
    <row r="825" ht="27" customHeight="1" x14ac:dyDescent="0.15"/>
    <row r="826" ht="27" customHeight="1" x14ac:dyDescent="0.15"/>
    <row r="827" ht="27" customHeight="1" x14ac:dyDescent="0.15"/>
    <row r="828" ht="27" customHeight="1" x14ac:dyDescent="0.15"/>
    <row r="829" ht="27" customHeight="1" x14ac:dyDescent="0.15"/>
    <row r="830" ht="27" customHeight="1" x14ac:dyDescent="0.15"/>
    <row r="831" ht="27" customHeight="1" x14ac:dyDescent="0.15"/>
    <row r="832" ht="27" customHeight="1" x14ac:dyDescent="0.15"/>
    <row r="833" ht="27" customHeight="1" x14ac:dyDescent="0.15"/>
    <row r="834" ht="27" customHeight="1" x14ac:dyDescent="0.15"/>
    <row r="835" ht="27" customHeight="1" x14ac:dyDescent="0.15"/>
    <row r="836" ht="27" customHeight="1" x14ac:dyDescent="0.15"/>
    <row r="837" ht="27" customHeight="1" x14ac:dyDescent="0.15"/>
    <row r="838" ht="27" customHeight="1" x14ac:dyDescent="0.15"/>
    <row r="839" ht="27" customHeight="1" x14ac:dyDescent="0.15"/>
    <row r="840" ht="27" customHeight="1" x14ac:dyDescent="0.15"/>
    <row r="841" ht="27" customHeight="1" x14ac:dyDescent="0.15"/>
    <row r="842" ht="27" customHeight="1" x14ac:dyDescent="0.15"/>
    <row r="843" ht="27" customHeight="1" x14ac:dyDescent="0.15"/>
    <row r="844" ht="27" customHeight="1" x14ac:dyDescent="0.15"/>
    <row r="845" ht="27" customHeight="1" x14ac:dyDescent="0.15"/>
    <row r="846" ht="27" customHeight="1" x14ac:dyDescent="0.15"/>
    <row r="847" ht="27" customHeight="1" x14ac:dyDescent="0.15"/>
    <row r="848" ht="27" customHeight="1" x14ac:dyDescent="0.15"/>
    <row r="849" ht="27" customHeight="1" x14ac:dyDescent="0.15"/>
    <row r="850" ht="27" customHeight="1" x14ac:dyDescent="0.15"/>
    <row r="851" ht="27" customHeight="1" x14ac:dyDescent="0.15"/>
    <row r="852" ht="27" customHeight="1" x14ac:dyDescent="0.15"/>
    <row r="853" ht="27" customHeight="1" x14ac:dyDescent="0.15"/>
    <row r="854" ht="27" customHeight="1" x14ac:dyDescent="0.15"/>
    <row r="855" ht="27" customHeight="1" x14ac:dyDescent="0.15"/>
    <row r="856" ht="27" customHeight="1" x14ac:dyDescent="0.15"/>
    <row r="857" ht="27" customHeight="1" x14ac:dyDescent="0.15"/>
    <row r="858" ht="27" customHeight="1" x14ac:dyDescent="0.15"/>
    <row r="859" ht="27" customHeight="1" x14ac:dyDescent="0.15"/>
    <row r="860" ht="27" customHeight="1" x14ac:dyDescent="0.15"/>
    <row r="861" ht="27" customHeight="1" x14ac:dyDescent="0.15"/>
    <row r="862" ht="27" customHeight="1" x14ac:dyDescent="0.15"/>
    <row r="863" ht="27" customHeight="1" x14ac:dyDescent="0.15"/>
    <row r="864" ht="27" customHeight="1" x14ac:dyDescent="0.15"/>
    <row r="865" ht="27" customHeight="1" x14ac:dyDescent="0.15"/>
    <row r="866" ht="27" customHeight="1" x14ac:dyDescent="0.15"/>
    <row r="867" ht="27" customHeight="1" x14ac:dyDescent="0.15"/>
    <row r="868" ht="27" customHeight="1" x14ac:dyDescent="0.15"/>
    <row r="869" ht="27" customHeight="1" x14ac:dyDescent="0.15"/>
    <row r="870" ht="27" customHeight="1" x14ac:dyDescent="0.15"/>
    <row r="871" ht="27" customHeight="1" x14ac:dyDescent="0.15"/>
    <row r="872" ht="27" customHeight="1" x14ac:dyDescent="0.15"/>
    <row r="873" ht="27" customHeight="1" x14ac:dyDescent="0.15"/>
    <row r="874" ht="27" customHeight="1" x14ac:dyDescent="0.15"/>
    <row r="875" ht="27" customHeight="1" x14ac:dyDescent="0.15"/>
    <row r="876" ht="27" customHeight="1" x14ac:dyDescent="0.15"/>
    <row r="877" ht="27" customHeight="1" x14ac:dyDescent="0.15"/>
    <row r="878" ht="27" customHeight="1" x14ac:dyDescent="0.15"/>
    <row r="879" ht="27" customHeight="1" x14ac:dyDescent="0.15"/>
    <row r="880" ht="27" customHeight="1" x14ac:dyDescent="0.15"/>
    <row r="881" ht="27" customHeight="1" x14ac:dyDescent="0.15"/>
    <row r="882" ht="27" customHeight="1" x14ac:dyDescent="0.15"/>
    <row r="883" ht="27" customHeight="1" x14ac:dyDescent="0.15"/>
    <row r="884" ht="27" customHeight="1" x14ac:dyDescent="0.15"/>
    <row r="885" ht="27" customHeight="1" x14ac:dyDescent="0.15"/>
    <row r="886" ht="27" customHeight="1" x14ac:dyDescent="0.15"/>
    <row r="887" ht="27" customHeight="1" x14ac:dyDescent="0.15"/>
    <row r="888" ht="27" customHeight="1" x14ac:dyDescent="0.15"/>
    <row r="889" ht="27" customHeight="1" x14ac:dyDescent="0.15"/>
    <row r="890" ht="27" customHeight="1" x14ac:dyDescent="0.15"/>
    <row r="891" ht="27" customHeight="1" x14ac:dyDescent="0.15"/>
    <row r="892" ht="27" customHeight="1" x14ac:dyDescent="0.15"/>
    <row r="893" ht="27" customHeight="1" x14ac:dyDescent="0.15"/>
    <row r="894" ht="27" customHeight="1" x14ac:dyDescent="0.15"/>
    <row r="895" ht="27" customHeight="1" x14ac:dyDescent="0.15"/>
    <row r="896" ht="27" customHeight="1" x14ac:dyDescent="0.15"/>
    <row r="897" ht="27" customHeight="1" x14ac:dyDescent="0.15"/>
    <row r="898" ht="27" customHeight="1" x14ac:dyDescent="0.15"/>
    <row r="899" ht="27" customHeight="1" x14ac:dyDescent="0.15"/>
    <row r="900" ht="27" customHeight="1" x14ac:dyDescent="0.15"/>
    <row r="901" ht="27" customHeight="1" x14ac:dyDescent="0.15"/>
    <row r="902" ht="27" customHeight="1" x14ac:dyDescent="0.15"/>
    <row r="903" ht="27" customHeight="1" x14ac:dyDescent="0.15"/>
    <row r="904" ht="27" customHeight="1" x14ac:dyDescent="0.15"/>
    <row r="905" ht="27" customHeight="1" x14ac:dyDescent="0.15"/>
    <row r="906" ht="27" customHeight="1" x14ac:dyDescent="0.15"/>
    <row r="907" ht="27" customHeight="1" x14ac:dyDescent="0.15"/>
    <row r="908" ht="27" customHeight="1" x14ac:dyDescent="0.15"/>
    <row r="909" ht="27" customHeight="1" x14ac:dyDescent="0.15"/>
    <row r="910" ht="27" customHeight="1" x14ac:dyDescent="0.15"/>
    <row r="911" ht="27" customHeight="1" x14ac:dyDescent="0.15"/>
    <row r="912" ht="27" customHeight="1" x14ac:dyDescent="0.15"/>
    <row r="913" ht="27" customHeight="1" x14ac:dyDescent="0.15"/>
    <row r="914" ht="27" customHeight="1" x14ac:dyDescent="0.15"/>
    <row r="915" ht="27" customHeight="1" x14ac:dyDescent="0.15"/>
    <row r="916" ht="27" customHeight="1" x14ac:dyDescent="0.15"/>
    <row r="917" ht="27" customHeight="1" x14ac:dyDescent="0.15"/>
    <row r="918" ht="27" customHeight="1" x14ac:dyDescent="0.15"/>
    <row r="919" ht="27" customHeight="1" x14ac:dyDescent="0.15"/>
    <row r="920" ht="27" customHeight="1" x14ac:dyDescent="0.15"/>
    <row r="921" ht="27" customHeight="1" x14ac:dyDescent="0.15"/>
    <row r="922" ht="27" customHeight="1" x14ac:dyDescent="0.15"/>
    <row r="923" ht="27" customHeight="1" x14ac:dyDescent="0.15"/>
    <row r="924" ht="27" customHeight="1" x14ac:dyDescent="0.15"/>
    <row r="925" ht="27" customHeight="1" x14ac:dyDescent="0.15"/>
    <row r="926" ht="27" customHeight="1" x14ac:dyDescent="0.15"/>
    <row r="927" ht="27" customHeight="1" x14ac:dyDescent="0.15"/>
    <row r="928" ht="27" customHeight="1" x14ac:dyDescent="0.15"/>
    <row r="929" ht="27" customHeight="1" x14ac:dyDescent="0.15"/>
    <row r="930" ht="27" customHeight="1" x14ac:dyDescent="0.15"/>
    <row r="931" ht="27" customHeight="1" x14ac:dyDescent="0.15"/>
    <row r="932" ht="27" customHeight="1" x14ac:dyDescent="0.15"/>
    <row r="933" ht="27" customHeight="1" x14ac:dyDescent="0.15"/>
    <row r="934" ht="27" customHeight="1" x14ac:dyDescent="0.15"/>
    <row r="935" ht="27" customHeight="1" x14ac:dyDescent="0.15"/>
    <row r="936" ht="27" customHeight="1" x14ac:dyDescent="0.15"/>
    <row r="937" ht="27" customHeight="1" x14ac:dyDescent="0.15"/>
    <row r="938" ht="27" customHeight="1" x14ac:dyDescent="0.15"/>
    <row r="939" ht="27" customHeight="1" x14ac:dyDescent="0.15"/>
    <row r="940" ht="27" customHeight="1" x14ac:dyDescent="0.15"/>
    <row r="941" ht="27" customHeight="1" x14ac:dyDescent="0.15"/>
    <row r="942" ht="27" customHeight="1" x14ac:dyDescent="0.15"/>
    <row r="943" ht="27" customHeight="1" x14ac:dyDescent="0.15"/>
    <row r="944" ht="27" customHeight="1" x14ac:dyDescent="0.15"/>
    <row r="945" ht="27" customHeight="1" x14ac:dyDescent="0.15"/>
    <row r="946" ht="27" customHeight="1" x14ac:dyDescent="0.15"/>
    <row r="947" ht="27" customHeight="1" x14ac:dyDescent="0.15"/>
    <row r="948" ht="27" customHeight="1" x14ac:dyDescent="0.15"/>
    <row r="949" ht="27" customHeight="1" x14ac:dyDescent="0.15"/>
    <row r="950" ht="27" customHeight="1" x14ac:dyDescent="0.15"/>
    <row r="951" ht="27" customHeight="1" x14ac:dyDescent="0.15"/>
    <row r="952" ht="27" customHeight="1" x14ac:dyDescent="0.15"/>
    <row r="953" ht="27" customHeight="1" x14ac:dyDescent="0.15"/>
    <row r="954" ht="27" customHeight="1" x14ac:dyDescent="0.15"/>
    <row r="955" ht="27" customHeight="1" x14ac:dyDescent="0.15"/>
    <row r="956" ht="27" customHeight="1" x14ac:dyDescent="0.15"/>
    <row r="957" ht="27" customHeight="1" x14ac:dyDescent="0.15"/>
    <row r="958" ht="27" customHeight="1" x14ac:dyDescent="0.15"/>
    <row r="959" ht="27" customHeight="1" x14ac:dyDescent="0.15"/>
    <row r="960" ht="27" customHeight="1" x14ac:dyDescent="0.15"/>
    <row r="961" ht="27" customHeight="1" x14ac:dyDescent="0.15"/>
    <row r="962" ht="27" customHeight="1" x14ac:dyDescent="0.15"/>
    <row r="963" ht="27" customHeight="1" x14ac:dyDescent="0.15"/>
    <row r="964" ht="27" customHeight="1" x14ac:dyDescent="0.15"/>
    <row r="965" ht="27" customHeight="1" x14ac:dyDescent="0.15"/>
    <row r="966" ht="27" customHeight="1" x14ac:dyDescent="0.15"/>
    <row r="967" ht="27" customHeight="1" x14ac:dyDescent="0.15"/>
    <row r="968" ht="27" customHeight="1" x14ac:dyDescent="0.15"/>
    <row r="969" ht="27" customHeight="1" x14ac:dyDescent="0.15"/>
    <row r="970" ht="27" customHeight="1" x14ac:dyDescent="0.15"/>
    <row r="971" ht="27" customHeight="1" x14ac:dyDescent="0.15"/>
    <row r="972" ht="27" customHeight="1" x14ac:dyDescent="0.15"/>
    <row r="973" ht="27" customHeight="1" x14ac:dyDescent="0.15"/>
    <row r="974" ht="27" customHeight="1" x14ac:dyDescent="0.15"/>
    <row r="975" ht="27" customHeight="1" x14ac:dyDescent="0.15"/>
    <row r="976" ht="27" customHeight="1" x14ac:dyDescent="0.15"/>
    <row r="977" ht="27" customHeight="1" x14ac:dyDescent="0.15"/>
    <row r="978" ht="27" customHeight="1" x14ac:dyDescent="0.15"/>
    <row r="979" ht="27" customHeight="1" x14ac:dyDescent="0.15"/>
    <row r="980" ht="27" customHeight="1" x14ac:dyDescent="0.15"/>
    <row r="981" ht="27" customHeight="1" x14ac:dyDescent="0.15"/>
    <row r="982" ht="27" customHeight="1" x14ac:dyDescent="0.15"/>
    <row r="983" ht="27" customHeight="1" x14ac:dyDescent="0.15"/>
    <row r="984" ht="27" customHeight="1" x14ac:dyDescent="0.15"/>
    <row r="985" ht="27" customHeight="1" x14ac:dyDescent="0.15"/>
    <row r="986" ht="27" customHeight="1" x14ac:dyDescent="0.15"/>
    <row r="987" ht="27" customHeight="1" x14ac:dyDescent="0.15"/>
    <row r="988" ht="27" customHeight="1" x14ac:dyDescent="0.15"/>
    <row r="989" ht="27" customHeight="1" x14ac:dyDescent="0.15"/>
    <row r="990" ht="27" customHeight="1" x14ac:dyDescent="0.15"/>
    <row r="991" ht="27" customHeight="1" x14ac:dyDescent="0.15"/>
    <row r="992" ht="27" customHeight="1" x14ac:dyDescent="0.15"/>
    <row r="993" ht="27" customHeight="1" x14ac:dyDescent="0.15"/>
    <row r="994" ht="27" customHeight="1" x14ac:dyDescent="0.15"/>
    <row r="995" ht="27" customHeight="1" x14ac:dyDescent="0.15"/>
    <row r="996" ht="27" customHeight="1" x14ac:dyDescent="0.15"/>
    <row r="997" ht="27" customHeight="1" x14ac:dyDescent="0.15"/>
    <row r="998" ht="27" customHeight="1" x14ac:dyDescent="0.15"/>
    <row r="999" ht="27" customHeight="1" x14ac:dyDescent="0.15"/>
    <row r="1000" ht="27" customHeight="1" x14ac:dyDescent="0.15"/>
    <row r="1001" ht="27" customHeight="1" x14ac:dyDescent="0.15"/>
    <row r="1002" ht="27" customHeight="1" x14ac:dyDescent="0.15"/>
    <row r="1003" ht="27" customHeight="1" x14ac:dyDescent="0.15"/>
    <row r="1004" ht="27" customHeight="1" x14ac:dyDescent="0.15"/>
    <row r="1005" ht="27" customHeight="1" x14ac:dyDescent="0.15"/>
    <row r="1006" ht="27" customHeight="1" x14ac:dyDescent="0.15"/>
    <row r="1007" ht="27" customHeight="1" x14ac:dyDescent="0.15"/>
    <row r="1008" ht="27" customHeight="1" x14ac:dyDescent="0.15"/>
    <row r="1009" ht="27" customHeight="1" x14ac:dyDescent="0.15"/>
    <row r="1010" ht="27" customHeight="1" x14ac:dyDescent="0.15"/>
    <row r="1011" ht="27" customHeight="1" x14ac:dyDescent="0.15"/>
    <row r="1012" ht="27" customHeight="1" x14ac:dyDescent="0.15"/>
    <row r="1013" ht="27" customHeight="1" x14ac:dyDescent="0.15"/>
    <row r="1014" ht="27" customHeight="1" x14ac:dyDescent="0.15"/>
    <row r="1015" ht="27" customHeight="1" x14ac:dyDescent="0.15"/>
    <row r="1016" ht="27" customHeight="1" x14ac:dyDescent="0.15"/>
    <row r="1017" ht="27" customHeight="1" x14ac:dyDescent="0.15"/>
    <row r="1018" ht="27" customHeight="1" x14ac:dyDescent="0.15"/>
    <row r="1019" ht="27" customHeight="1" x14ac:dyDescent="0.15"/>
    <row r="1020" ht="27" customHeight="1" x14ac:dyDescent="0.15"/>
    <row r="1021" ht="27" customHeight="1" x14ac:dyDescent="0.15"/>
    <row r="1022" ht="27" customHeight="1" x14ac:dyDescent="0.15"/>
    <row r="1023" ht="27" customHeight="1" x14ac:dyDescent="0.15"/>
    <row r="1024" ht="27" customHeight="1" x14ac:dyDescent="0.15"/>
    <row r="1025" ht="27" customHeight="1" x14ac:dyDescent="0.15"/>
    <row r="1026" ht="27" customHeight="1" x14ac:dyDescent="0.15"/>
    <row r="1027" ht="27" customHeight="1" x14ac:dyDescent="0.15"/>
    <row r="1028" ht="27" customHeight="1" x14ac:dyDescent="0.15"/>
    <row r="1029" ht="27" customHeight="1" x14ac:dyDescent="0.15"/>
    <row r="1030" ht="27" customHeight="1" x14ac:dyDescent="0.15"/>
    <row r="1031" ht="27" customHeight="1" x14ac:dyDescent="0.15"/>
    <row r="1032" ht="27" customHeight="1" x14ac:dyDescent="0.15"/>
    <row r="1033" ht="27" customHeight="1" x14ac:dyDescent="0.15"/>
    <row r="1034" ht="27" customHeight="1" x14ac:dyDescent="0.15"/>
    <row r="1035" ht="27" customHeight="1" x14ac:dyDescent="0.15"/>
    <row r="1036" ht="27" customHeight="1" x14ac:dyDescent="0.15"/>
    <row r="1037" ht="27" customHeight="1" x14ac:dyDescent="0.15"/>
    <row r="1038" ht="27" customHeight="1" x14ac:dyDescent="0.15"/>
    <row r="1039" ht="27" customHeight="1" x14ac:dyDescent="0.15"/>
    <row r="1040" ht="27" customHeight="1" x14ac:dyDescent="0.15"/>
    <row r="1041" ht="27" customHeight="1" x14ac:dyDescent="0.15"/>
    <row r="1042" ht="27" customHeight="1" x14ac:dyDescent="0.15"/>
    <row r="1043" ht="27" customHeight="1" x14ac:dyDescent="0.15"/>
    <row r="1044" ht="27" customHeight="1" x14ac:dyDescent="0.15"/>
    <row r="1045" ht="27" customHeight="1" x14ac:dyDescent="0.15"/>
    <row r="1046" ht="27" customHeight="1" x14ac:dyDescent="0.15"/>
    <row r="1047" ht="27" customHeight="1" x14ac:dyDescent="0.15"/>
    <row r="1048" ht="27" customHeight="1" x14ac:dyDescent="0.15"/>
    <row r="1049" ht="27" customHeight="1" x14ac:dyDescent="0.15"/>
    <row r="1050" ht="27" customHeight="1" x14ac:dyDescent="0.15"/>
    <row r="1051" ht="27" customHeight="1" x14ac:dyDescent="0.15"/>
    <row r="1052" ht="27" customHeight="1" x14ac:dyDescent="0.15"/>
    <row r="1053" ht="27" customHeight="1" x14ac:dyDescent="0.15"/>
    <row r="1054" ht="27" customHeight="1" x14ac:dyDescent="0.15"/>
    <row r="1055" ht="27" customHeight="1" x14ac:dyDescent="0.15"/>
    <row r="1056" ht="27" customHeight="1" x14ac:dyDescent="0.15"/>
    <row r="1057" ht="27" customHeight="1" x14ac:dyDescent="0.15"/>
    <row r="1058" ht="27" customHeight="1" x14ac:dyDescent="0.15"/>
    <row r="1059" ht="27" customHeight="1" x14ac:dyDescent="0.15"/>
    <row r="1060" ht="27" customHeight="1" x14ac:dyDescent="0.15"/>
    <row r="1061" ht="27" customHeight="1" x14ac:dyDescent="0.15"/>
    <row r="1062" ht="27" customHeight="1" x14ac:dyDescent="0.15"/>
    <row r="1063" ht="27" customHeight="1" x14ac:dyDescent="0.15"/>
    <row r="1064" ht="27" customHeight="1" x14ac:dyDescent="0.15"/>
    <row r="1065" ht="27" customHeight="1" x14ac:dyDescent="0.15"/>
    <row r="1066" ht="27" customHeight="1" x14ac:dyDescent="0.15"/>
    <row r="1067" ht="27" customHeight="1" x14ac:dyDescent="0.15"/>
    <row r="1068" ht="27" customHeight="1" x14ac:dyDescent="0.15"/>
    <row r="1069" ht="27" customHeight="1" x14ac:dyDescent="0.15"/>
    <row r="1070" ht="27" customHeight="1" x14ac:dyDescent="0.15"/>
    <row r="1071" ht="27" customHeight="1" x14ac:dyDescent="0.15"/>
    <row r="1072" ht="27" customHeight="1" x14ac:dyDescent="0.15"/>
    <row r="1073" ht="27" customHeight="1" x14ac:dyDescent="0.15"/>
    <row r="1074" ht="27" customHeight="1" x14ac:dyDescent="0.15"/>
    <row r="1075" ht="27" customHeight="1" x14ac:dyDescent="0.15"/>
    <row r="1076" ht="27" customHeight="1" x14ac:dyDescent="0.15"/>
    <row r="1077" ht="27" customHeight="1" x14ac:dyDescent="0.15"/>
    <row r="1078" ht="27" customHeight="1" x14ac:dyDescent="0.15"/>
    <row r="1079" ht="27" customHeight="1" x14ac:dyDescent="0.15"/>
    <row r="1080" ht="27" customHeight="1" x14ac:dyDescent="0.15"/>
    <row r="1081" ht="27" customHeight="1" x14ac:dyDescent="0.15"/>
    <row r="1082" ht="27" customHeight="1" x14ac:dyDescent="0.15"/>
    <row r="1083" ht="27" customHeight="1" x14ac:dyDescent="0.15"/>
    <row r="1084" ht="27" customHeight="1" x14ac:dyDescent="0.15"/>
    <row r="1085" ht="27" customHeight="1" x14ac:dyDescent="0.15"/>
    <row r="1086" ht="27" customHeight="1" x14ac:dyDescent="0.15"/>
    <row r="1087" ht="27" customHeight="1" x14ac:dyDescent="0.15"/>
    <row r="1088" ht="27" customHeight="1" x14ac:dyDescent="0.15"/>
    <row r="1089" ht="27" customHeight="1" x14ac:dyDescent="0.15"/>
    <row r="1090" ht="27" customHeight="1" x14ac:dyDescent="0.15"/>
    <row r="1091" ht="27" customHeight="1" x14ac:dyDescent="0.15"/>
    <row r="1092" ht="27" customHeight="1" x14ac:dyDescent="0.15"/>
    <row r="1093" ht="27" customHeight="1" x14ac:dyDescent="0.15"/>
    <row r="1094" ht="27" customHeight="1" x14ac:dyDescent="0.15"/>
    <row r="1095" ht="27" customHeight="1" x14ac:dyDescent="0.15"/>
    <row r="1096" ht="27" customHeight="1" x14ac:dyDescent="0.15"/>
    <row r="1097" ht="27" customHeight="1" x14ac:dyDescent="0.15"/>
    <row r="1098" ht="27" customHeight="1" x14ac:dyDescent="0.15"/>
    <row r="1099" ht="27" customHeight="1" x14ac:dyDescent="0.15"/>
    <row r="1100" ht="27" customHeight="1" x14ac:dyDescent="0.15"/>
    <row r="1101" ht="27" customHeight="1" x14ac:dyDescent="0.15"/>
    <row r="1102" ht="27" customHeight="1" x14ac:dyDescent="0.15"/>
    <row r="1103" ht="27" customHeight="1" x14ac:dyDescent="0.15"/>
    <row r="1104" ht="27" customHeight="1" x14ac:dyDescent="0.15"/>
    <row r="1105" ht="27" customHeight="1" x14ac:dyDescent="0.15"/>
    <row r="1106" ht="27" customHeight="1" x14ac:dyDescent="0.15"/>
    <row r="1107" ht="27" customHeight="1" x14ac:dyDescent="0.15"/>
    <row r="1108" ht="27" customHeight="1" x14ac:dyDescent="0.15"/>
    <row r="1109" ht="27" customHeight="1" x14ac:dyDescent="0.15"/>
    <row r="1110" ht="27" customHeight="1" x14ac:dyDescent="0.15"/>
    <row r="1111" ht="27" customHeight="1" x14ac:dyDescent="0.15"/>
    <row r="1112" ht="27" customHeight="1" x14ac:dyDescent="0.15"/>
    <row r="1113" ht="27" customHeight="1" x14ac:dyDescent="0.15"/>
    <row r="1114" ht="27" customHeight="1" x14ac:dyDescent="0.15"/>
    <row r="1115" ht="27" customHeight="1" x14ac:dyDescent="0.15"/>
    <row r="1116" ht="27" customHeight="1" x14ac:dyDescent="0.15"/>
    <row r="1117" ht="27" customHeight="1" x14ac:dyDescent="0.15"/>
    <row r="1118" ht="27" customHeight="1" x14ac:dyDescent="0.15"/>
    <row r="1119" ht="27" customHeight="1" x14ac:dyDescent="0.15"/>
    <row r="1120" ht="27" customHeight="1" x14ac:dyDescent="0.15"/>
    <row r="1121" ht="27" customHeight="1" x14ac:dyDescent="0.15"/>
    <row r="1122" ht="27" customHeight="1" x14ac:dyDescent="0.15"/>
    <row r="1123" ht="27" customHeight="1" x14ac:dyDescent="0.15"/>
    <row r="1124" ht="27" customHeight="1" x14ac:dyDescent="0.15"/>
    <row r="1125" ht="27" customHeight="1" x14ac:dyDescent="0.15"/>
    <row r="1126" ht="27" customHeight="1" x14ac:dyDescent="0.15"/>
    <row r="1127" ht="27" customHeight="1" x14ac:dyDescent="0.15"/>
    <row r="1128" ht="27" customHeight="1" x14ac:dyDescent="0.15"/>
    <row r="1129" ht="27" customHeight="1" x14ac:dyDescent="0.15"/>
    <row r="1130" ht="27" customHeight="1" x14ac:dyDescent="0.15"/>
    <row r="1131" ht="27" customHeight="1" x14ac:dyDescent="0.15"/>
    <row r="1132" ht="27" customHeight="1" x14ac:dyDescent="0.15"/>
    <row r="1133" ht="27" customHeight="1" x14ac:dyDescent="0.15"/>
    <row r="1134" ht="27" customHeight="1" x14ac:dyDescent="0.15"/>
    <row r="1135" ht="27" customHeight="1" x14ac:dyDescent="0.15"/>
    <row r="1136" ht="27" customHeight="1" x14ac:dyDescent="0.15"/>
    <row r="1137" ht="27" customHeight="1" x14ac:dyDescent="0.15"/>
    <row r="1138" ht="27" customHeight="1" x14ac:dyDescent="0.15"/>
    <row r="1139" ht="27" customHeight="1" x14ac:dyDescent="0.15"/>
    <row r="1140" ht="27" customHeight="1" x14ac:dyDescent="0.15"/>
    <row r="1141" ht="27" customHeight="1" x14ac:dyDescent="0.15"/>
    <row r="1142" ht="27" customHeight="1" x14ac:dyDescent="0.15"/>
    <row r="1143" ht="27" customHeight="1" x14ac:dyDescent="0.15"/>
    <row r="1144" ht="27" customHeight="1" x14ac:dyDescent="0.15"/>
    <row r="1145" ht="27" customHeight="1" x14ac:dyDescent="0.15"/>
    <row r="1146" ht="27" customHeight="1" x14ac:dyDescent="0.15"/>
    <row r="1147" ht="27" customHeight="1" x14ac:dyDescent="0.15"/>
    <row r="1148" ht="27" customHeight="1" x14ac:dyDescent="0.15"/>
    <row r="1149" ht="27" customHeight="1" x14ac:dyDescent="0.15"/>
    <row r="1150" ht="27" customHeight="1" x14ac:dyDescent="0.15"/>
    <row r="1151" ht="27" customHeight="1" x14ac:dyDescent="0.15"/>
    <row r="1152" ht="27" customHeight="1" x14ac:dyDescent="0.15"/>
    <row r="1153" ht="27" customHeight="1" x14ac:dyDescent="0.15"/>
    <row r="1154" ht="27" customHeight="1" x14ac:dyDescent="0.15"/>
    <row r="1155" ht="27" customHeight="1" x14ac:dyDescent="0.15"/>
    <row r="1156" ht="27" customHeight="1" x14ac:dyDescent="0.15"/>
    <row r="1157" ht="27" customHeight="1" x14ac:dyDescent="0.15"/>
    <row r="1158" ht="27" customHeight="1" x14ac:dyDescent="0.15"/>
    <row r="1159" ht="27" customHeight="1" x14ac:dyDescent="0.15"/>
    <row r="1160" ht="27" customHeight="1" x14ac:dyDescent="0.15"/>
    <row r="1161" ht="27" customHeight="1" x14ac:dyDescent="0.15"/>
    <row r="1162" ht="27" customHeight="1" x14ac:dyDescent="0.15"/>
    <row r="1163" ht="27" customHeight="1" x14ac:dyDescent="0.15"/>
    <row r="1164" ht="27" customHeight="1" x14ac:dyDescent="0.15"/>
    <row r="1165" ht="27" customHeight="1" x14ac:dyDescent="0.15"/>
    <row r="1166" ht="27" customHeight="1" x14ac:dyDescent="0.15"/>
    <row r="1167" ht="27" customHeight="1" x14ac:dyDescent="0.15"/>
    <row r="1168" ht="27" customHeight="1" x14ac:dyDescent="0.15"/>
    <row r="1169" ht="27" customHeight="1" x14ac:dyDescent="0.15"/>
    <row r="1170" ht="27" customHeight="1" x14ac:dyDescent="0.15"/>
    <row r="1171" ht="27" customHeight="1" x14ac:dyDescent="0.15"/>
    <row r="1172" ht="27" customHeight="1" x14ac:dyDescent="0.15"/>
    <row r="1173" ht="27" customHeight="1" x14ac:dyDescent="0.15"/>
    <row r="1174" ht="27" customHeight="1" x14ac:dyDescent="0.15"/>
    <row r="1175" ht="27" customHeight="1" x14ac:dyDescent="0.15"/>
    <row r="1176" ht="27" customHeight="1" x14ac:dyDescent="0.15"/>
    <row r="1177" ht="27" customHeight="1" x14ac:dyDescent="0.15"/>
    <row r="1178" ht="27" customHeight="1" x14ac:dyDescent="0.15"/>
    <row r="1179" ht="27" customHeight="1" x14ac:dyDescent="0.15"/>
    <row r="1180" ht="27" customHeight="1" x14ac:dyDescent="0.15"/>
    <row r="1181" ht="27" customHeight="1" x14ac:dyDescent="0.15"/>
    <row r="1182" ht="27" customHeight="1" x14ac:dyDescent="0.15"/>
    <row r="1183" ht="27" customHeight="1" x14ac:dyDescent="0.15"/>
    <row r="1184" ht="27" customHeight="1" x14ac:dyDescent="0.15"/>
    <row r="1185" ht="27" customHeight="1" x14ac:dyDescent="0.15"/>
    <row r="1186" ht="27" customHeight="1" x14ac:dyDescent="0.15"/>
    <row r="1187" ht="27" customHeight="1" x14ac:dyDescent="0.15"/>
    <row r="1188" ht="27" customHeight="1" x14ac:dyDescent="0.15"/>
    <row r="1189" ht="27" customHeight="1" x14ac:dyDescent="0.15"/>
    <row r="1190" ht="27" customHeight="1" x14ac:dyDescent="0.15"/>
    <row r="1191" ht="27" customHeight="1" x14ac:dyDescent="0.15"/>
    <row r="1192" ht="27" customHeight="1" x14ac:dyDescent="0.15"/>
    <row r="1193" ht="27" customHeight="1" x14ac:dyDescent="0.15"/>
    <row r="1194" ht="27" customHeight="1" x14ac:dyDescent="0.15"/>
    <row r="1195" ht="27" customHeight="1" x14ac:dyDescent="0.15"/>
    <row r="1196" ht="27" customHeight="1" x14ac:dyDescent="0.15"/>
    <row r="1197" ht="27" customHeight="1" x14ac:dyDescent="0.15"/>
    <row r="1198" ht="27" customHeight="1" x14ac:dyDescent="0.15"/>
    <row r="1199" ht="27" customHeight="1" x14ac:dyDescent="0.15"/>
    <row r="1200" ht="27" customHeight="1" x14ac:dyDescent="0.15"/>
    <row r="1201" ht="27" customHeight="1" x14ac:dyDescent="0.15"/>
    <row r="1202" ht="27" customHeight="1" x14ac:dyDescent="0.15"/>
    <row r="1203" ht="27" customHeight="1" x14ac:dyDescent="0.15"/>
    <row r="1204" ht="27" customHeight="1" x14ac:dyDescent="0.15"/>
    <row r="1205" ht="27" customHeight="1" x14ac:dyDescent="0.15"/>
    <row r="1206" ht="27" customHeight="1" x14ac:dyDescent="0.15"/>
    <row r="1207" ht="27" customHeight="1" x14ac:dyDescent="0.15"/>
    <row r="1208" ht="27" customHeight="1" x14ac:dyDescent="0.15"/>
    <row r="1209" ht="27" customHeight="1" x14ac:dyDescent="0.15"/>
    <row r="1210" ht="27" customHeight="1" x14ac:dyDescent="0.15"/>
    <row r="1211" ht="27" customHeight="1" x14ac:dyDescent="0.15"/>
    <row r="1212" ht="27" customHeight="1" x14ac:dyDescent="0.15"/>
    <row r="1213" ht="27" customHeight="1" x14ac:dyDescent="0.15"/>
    <row r="1214" ht="27" customHeight="1" x14ac:dyDescent="0.15"/>
    <row r="1215" ht="27" customHeight="1" x14ac:dyDescent="0.15"/>
    <row r="1216" ht="27" customHeight="1" x14ac:dyDescent="0.15"/>
    <row r="1217" ht="27" customHeight="1" x14ac:dyDescent="0.15"/>
    <row r="1218" ht="27" customHeight="1" x14ac:dyDescent="0.15"/>
    <row r="1219" ht="27" customHeight="1" x14ac:dyDescent="0.15"/>
    <row r="1220" ht="27" customHeight="1" x14ac:dyDescent="0.15"/>
    <row r="1221" ht="27" customHeight="1" x14ac:dyDescent="0.15"/>
    <row r="1222" ht="27" customHeight="1" x14ac:dyDescent="0.15"/>
    <row r="1223" ht="27" customHeight="1" x14ac:dyDescent="0.15"/>
    <row r="1224" ht="27" customHeight="1" x14ac:dyDescent="0.15"/>
    <row r="1225" ht="27" customHeight="1" x14ac:dyDescent="0.15"/>
    <row r="1226" ht="27" customHeight="1" x14ac:dyDescent="0.15"/>
    <row r="1227" ht="27" customHeight="1" x14ac:dyDescent="0.15"/>
    <row r="1228" ht="27" customHeight="1" x14ac:dyDescent="0.15"/>
    <row r="1229" ht="27" customHeight="1" x14ac:dyDescent="0.15"/>
    <row r="1230" ht="27" customHeight="1" x14ac:dyDescent="0.15"/>
    <row r="1231" ht="27" customHeight="1" x14ac:dyDescent="0.15"/>
    <row r="1232" ht="27" customHeight="1" x14ac:dyDescent="0.15"/>
    <row r="1233" ht="27" customHeight="1" x14ac:dyDescent="0.15"/>
    <row r="1234" ht="27" customHeight="1" x14ac:dyDescent="0.15"/>
    <row r="1235" ht="27" customHeight="1" x14ac:dyDescent="0.15"/>
    <row r="1236" ht="27" customHeight="1" x14ac:dyDescent="0.15"/>
    <row r="1237" ht="27" customHeight="1" x14ac:dyDescent="0.15"/>
    <row r="1238" ht="27" customHeight="1" x14ac:dyDescent="0.15"/>
    <row r="1239" ht="27" customHeight="1" x14ac:dyDescent="0.15"/>
    <row r="1240" ht="27" customHeight="1" x14ac:dyDescent="0.15"/>
    <row r="1241" ht="27" customHeight="1" x14ac:dyDescent="0.15"/>
    <row r="1242" ht="27" customHeight="1" x14ac:dyDescent="0.15"/>
    <row r="1243" ht="27" customHeight="1" x14ac:dyDescent="0.15"/>
    <row r="1244" ht="27" customHeight="1" x14ac:dyDescent="0.15"/>
    <row r="1245" ht="27" customHeight="1" x14ac:dyDescent="0.15"/>
    <row r="1246" ht="27" customHeight="1" x14ac:dyDescent="0.15"/>
    <row r="1247" ht="27" customHeight="1" x14ac:dyDescent="0.15"/>
    <row r="1248" ht="27" customHeight="1" x14ac:dyDescent="0.15"/>
    <row r="1249" ht="27" customHeight="1" x14ac:dyDescent="0.15"/>
    <row r="1250" ht="27" customHeight="1" x14ac:dyDescent="0.15"/>
    <row r="1251" ht="27" customHeight="1" x14ac:dyDescent="0.15"/>
    <row r="1252" ht="27" customHeight="1" x14ac:dyDescent="0.15"/>
    <row r="1253" ht="27" customHeight="1" x14ac:dyDescent="0.15"/>
    <row r="1254" ht="27" customHeight="1" x14ac:dyDescent="0.15"/>
    <row r="1255" ht="27" customHeight="1" x14ac:dyDescent="0.15"/>
    <row r="1256" ht="27" customHeight="1" x14ac:dyDescent="0.15"/>
    <row r="1257" ht="27" customHeight="1" x14ac:dyDescent="0.15"/>
    <row r="1258" ht="27" customHeight="1" x14ac:dyDescent="0.15"/>
    <row r="1259" ht="27" customHeight="1" x14ac:dyDescent="0.15"/>
    <row r="1260" ht="27" customHeight="1" x14ac:dyDescent="0.15"/>
    <row r="1261" ht="27" customHeight="1" x14ac:dyDescent="0.15"/>
    <row r="1262" ht="27" customHeight="1" x14ac:dyDescent="0.15"/>
    <row r="1263" ht="27" customHeight="1" x14ac:dyDescent="0.15"/>
    <row r="1264" ht="27" customHeight="1" x14ac:dyDescent="0.15"/>
    <row r="1265" ht="27" customHeight="1" x14ac:dyDescent="0.15"/>
    <row r="1266" ht="27" customHeight="1" x14ac:dyDescent="0.15"/>
    <row r="1267" ht="27" customHeight="1" x14ac:dyDescent="0.15"/>
    <row r="1268" ht="27" customHeight="1" x14ac:dyDescent="0.15"/>
    <row r="1269" ht="27" customHeight="1" x14ac:dyDescent="0.15"/>
    <row r="1270" ht="27" customHeight="1" x14ac:dyDescent="0.15"/>
    <row r="1271" ht="27" customHeight="1" x14ac:dyDescent="0.15"/>
    <row r="1272" ht="27" customHeight="1" x14ac:dyDescent="0.15"/>
    <row r="1273" ht="27" customHeight="1" x14ac:dyDescent="0.15"/>
    <row r="1274" ht="27" customHeight="1" x14ac:dyDescent="0.15"/>
    <row r="1275" ht="27" customHeight="1" x14ac:dyDescent="0.15"/>
    <row r="1276" ht="27" customHeight="1" x14ac:dyDescent="0.15"/>
    <row r="1277" ht="27" customHeight="1" x14ac:dyDescent="0.15"/>
    <row r="1278" ht="27" customHeight="1" x14ac:dyDescent="0.15"/>
    <row r="1279" ht="27" customHeight="1" x14ac:dyDescent="0.15"/>
    <row r="1280" ht="27" customHeight="1" x14ac:dyDescent="0.15"/>
    <row r="1281" ht="27" customHeight="1" x14ac:dyDescent="0.15"/>
    <row r="1282" ht="27" customHeight="1" x14ac:dyDescent="0.15"/>
    <row r="1283" ht="27" customHeight="1" x14ac:dyDescent="0.15"/>
    <row r="1284" ht="27" customHeight="1" x14ac:dyDescent="0.15"/>
    <row r="1285" ht="27" customHeight="1" x14ac:dyDescent="0.15"/>
    <row r="1286" ht="27" customHeight="1" x14ac:dyDescent="0.15"/>
    <row r="1287" ht="27" customHeight="1" x14ac:dyDescent="0.15"/>
    <row r="1288" ht="27" customHeight="1" x14ac:dyDescent="0.15"/>
    <row r="1289" ht="27" customHeight="1" x14ac:dyDescent="0.15"/>
    <row r="1290" ht="27" customHeight="1" x14ac:dyDescent="0.15"/>
    <row r="1291" ht="27" customHeight="1" x14ac:dyDescent="0.15"/>
    <row r="1292" ht="27" customHeight="1" x14ac:dyDescent="0.15"/>
    <row r="1293" ht="27" customHeight="1" x14ac:dyDescent="0.15"/>
    <row r="1294" ht="27" customHeight="1" x14ac:dyDescent="0.15"/>
    <row r="1295" ht="27" customHeight="1" x14ac:dyDescent="0.15"/>
    <row r="1296" ht="27" customHeight="1" x14ac:dyDescent="0.15"/>
    <row r="1297" ht="27" customHeight="1" x14ac:dyDescent="0.15"/>
    <row r="1298" ht="27" customHeight="1" x14ac:dyDescent="0.15"/>
    <row r="1299" ht="27" customHeight="1" x14ac:dyDescent="0.15"/>
    <row r="1300" ht="27" customHeight="1" x14ac:dyDescent="0.15"/>
    <row r="1301" ht="27" customHeight="1" x14ac:dyDescent="0.15"/>
    <row r="1302" ht="27" customHeight="1" x14ac:dyDescent="0.15"/>
    <row r="1303" ht="27" customHeight="1" x14ac:dyDescent="0.15"/>
    <row r="1304" ht="27" customHeight="1" x14ac:dyDescent="0.15"/>
    <row r="1305" ht="27" customHeight="1" x14ac:dyDescent="0.15"/>
    <row r="1306" ht="27" customHeight="1" x14ac:dyDescent="0.15"/>
    <row r="1307" ht="27" customHeight="1" x14ac:dyDescent="0.15"/>
    <row r="1308" ht="27" customHeight="1" x14ac:dyDescent="0.15"/>
    <row r="1309" ht="27" customHeight="1" x14ac:dyDescent="0.15"/>
    <row r="1310" ht="27" customHeight="1" x14ac:dyDescent="0.15"/>
    <row r="1311" ht="27" customHeight="1" x14ac:dyDescent="0.15"/>
    <row r="1312" ht="27" customHeight="1" x14ac:dyDescent="0.15"/>
    <row r="1313" ht="27" customHeight="1" x14ac:dyDescent="0.15"/>
    <row r="1314" ht="27" customHeight="1" x14ac:dyDescent="0.15"/>
    <row r="1315" ht="27" customHeight="1" x14ac:dyDescent="0.15"/>
    <row r="1316" ht="27" customHeight="1" x14ac:dyDescent="0.15"/>
    <row r="1317" ht="27" customHeight="1" x14ac:dyDescent="0.15"/>
    <row r="1318" ht="27" customHeight="1" x14ac:dyDescent="0.15"/>
    <row r="1319" ht="27" customHeight="1" x14ac:dyDescent="0.15"/>
    <row r="1320" ht="27" customHeight="1" x14ac:dyDescent="0.15"/>
    <row r="1321" ht="27" customHeight="1" x14ac:dyDescent="0.15"/>
    <row r="1322" ht="27" customHeight="1" x14ac:dyDescent="0.15"/>
    <row r="1323" ht="27" customHeight="1" x14ac:dyDescent="0.15"/>
    <row r="1324" ht="27" customHeight="1" x14ac:dyDescent="0.15"/>
    <row r="1325" ht="27" customHeight="1" x14ac:dyDescent="0.15"/>
    <row r="1326" ht="27" customHeight="1" x14ac:dyDescent="0.15"/>
    <row r="1327" ht="27" customHeight="1" x14ac:dyDescent="0.15"/>
    <row r="1328" ht="27" customHeight="1" x14ac:dyDescent="0.15"/>
    <row r="1329" ht="27" customHeight="1" x14ac:dyDescent="0.15"/>
    <row r="1330" ht="27" customHeight="1" x14ac:dyDescent="0.15"/>
    <row r="1331" ht="27" customHeight="1" x14ac:dyDescent="0.15"/>
    <row r="1332" ht="27" customHeight="1" x14ac:dyDescent="0.15"/>
    <row r="1333" ht="27" customHeight="1" x14ac:dyDescent="0.15"/>
    <row r="1334" ht="27" customHeight="1" x14ac:dyDescent="0.15"/>
    <row r="1335" ht="27" customHeight="1" x14ac:dyDescent="0.15"/>
    <row r="1336" ht="27" customHeight="1" x14ac:dyDescent="0.15"/>
    <row r="1337" ht="27" customHeight="1" x14ac:dyDescent="0.15"/>
    <row r="1338" ht="27" customHeight="1" x14ac:dyDescent="0.15"/>
    <row r="1339" ht="27" customHeight="1" x14ac:dyDescent="0.15"/>
    <row r="1340" ht="27" customHeight="1" x14ac:dyDescent="0.15"/>
    <row r="1341" ht="27" customHeight="1" x14ac:dyDescent="0.15"/>
    <row r="1342" ht="27" customHeight="1" x14ac:dyDescent="0.15"/>
    <row r="1343" ht="27" customHeight="1" x14ac:dyDescent="0.15"/>
    <row r="1344" ht="27" customHeight="1" x14ac:dyDescent="0.15"/>
    <row r="1345" ht="27" customHeight="1" x14ac:dyDescent="0.15"/>
    <row r="1346" ht="27" customHeight="1" x14ac:dyDescent="0.15"/>
    <row r="1347" ht="27" customHeight="1" x14ac:dyDescent="0.15"/>
    <row r="1348" ht="27" customHeight="1" x14ac:dyDescent="0.15"/>
    <row r="1349" ht="27" customHeight="1" x14ac:dyDescent="0.15"/>
    <row r="1350" ht="27" customHeight="1" x14ac:dyDescent="0.15"/>
    <row r="1351" ht="27" customHeight="1" x14ac:dyDescent="0.15"/>
    <row r="1352" ht="27" customHeight="1" x14ac:dyDescent="0.15"/>
    <row r="1353" ht="27" customHeight="1" x14ac:dyDescent="0.15"/>
    <row r="1354" ht="27" customHeight="1" x14ac:dyDescent="0.15"/>
    <row r="1355" ht="27" customHeight="1" x14ac:dyDescent="0.15"/>
    <row r="1356" ht="27" customHeight="1" x14ac:dyDescent="0.15"/>
    <row r="1357" ht="27" customHeight="1" x14ac:dyDescent="0.15"/>
    <row r="1358" ht="27" customHeight="1" x14ac:dyDescent="0.15"/>
    <row r="1359" ht="27" customHeight="1" x14ac:dyDescent="0.15"/>
    <row r="1360" ht="27" customHeight="1" x14ac:dyDescent="0.15"/>
    <row r="1361" ht="27" customHeight="1" x14ac:dyDescent="0.15"/>
    <row r="1362" ht="27" customHeight="1" x14ac:dyDescent="0.15"/>
    <row r="1363" ht="27" customHeight="1" x14ac:dyDescent="0.15"/>
    <row r="1364" ht="27" customHeight="1" x14ac:dyDescent="0.15"/>
    <row r="1365" ht="27" customHeight="1" x14ac:dyDescent="0.15"/>
    <row r="1366" ht="27" customHeight="1" x14ac:dyDescent="0.15"/>
    <row r="1367" ht="27" customHeight="1" x14ac:dyDescent="0.15"/>
    <row r="1368" ht="27" customHeight="1" x14ac:dyDescent="0.15"/>
    <row r="1369" ht="27" customHeight="1" x14ac:dyDescent="0.15"/>
    <row r="1370" ht="27" customHeight="1" x14ac:dyDescent="0.15"/>
    <row r="1371" ht="27" customHeight="1" x14ac:dyDescent="0.15"/>
    <row r="1372" ht="27" customHeight="1" x14ac:dyDescent="0.15"/>
    <row r="1373" ht="27" customHeight="1" x14ac:dyDescent="0.15"/>
    <row r="1374" ht="27" customHeight="1" x14ac:dyDescent="0.15"/>
    <row r="1375" ht="27" customHeight="1" x14ac:dyDescent="0.15"/>
    <row r="1376" ht="27" customHeight="1" x14ac:dyDescent="0.15"/>
    <row r="1377" ht="27" customHeight="1" x14ac:dyDescent="0.15"/>
    <row r="1378" ht="27" customHeight="1" x14ac:dyDescent="0.15"/>
    <row r="1379" ht="27" customHeight="1" x14ac:dyDescent="0.15"/>
    <row r="1380" ht="27" customHeight="1" x14ac:dyDescent="0.15"/>
    <row r="1381" ht="27" customHeight="1" x14ac:dyDescent="0.15"/>
    <row r="1382" ht="27" customHeight="1" x14ac:dyDescent="0.15"/>
    <row r="1383" ht="27" customHeight="1" x14ac:dyDescent="0.15"/>
    <row r="1384" ht="27" customHeight="1" x14ac:dyDescent="0.15"/>
    <row r="1385" ht="27" customHeight="1" x14ac:dyDescent="0.15"/>
    <row r="1386" ht="27" customHeight="1" x14ac:dyDescent="0.15"/>
    <row r="1387" ht="27" customHeight="1" x14ac:dyDescent="0.15"/>
    <row r="1388" ht="27" customHeight="1" x14ac:dyDescent="0.15"/>
    <row r="1389" ht="27" customHeight="1" x14ac:dyDescent="0.15"/>
    <row r="1390" ht="27" customHeight="1" x14ac:dyDescent="0.15"/>
    <row r="1391" ht="27" customHeight="1" x14ac:dyDescent="0.15"/>
    <row r="1392" ht="27" customHeight="1" x14ac:dyDescent="0.15"/>
    <row r="1393" ht="27" customHeight="1" x14ac:dyDescent="0.15"/>
    <row r="1394" ht="27" customHeight="1" x14ac:dyDescent="0.15"/>
    <row r="1395" ht="27" customHeight="1" x14ac:dyDescent="0.15"/>
    <row r="1396" ht="27" customHeight="1" x14ac:dyDescent="0.15"/>
    <row r="1397" ht="27" customHeight="1" x14ac:dyDescent="0.15"/>
    <row r="1398" ht="27" customHeight="1" x14ac:dyDescent="0.15"/>
    <row r="1399" ht="27" customHeight="1" x14ac:dyDescent="0.15"/>
    <row r="1400" ht="27" customHeight="1" x14ac:dyDescent="0.15"/>
    <row r="1401" ht="27" customHeight="1" x14ac:dyDescent="0.15"/>
    <row r="1402" ht="27" customHeight="1" x14ac:dyDescent="0.15"/>
    <row r="1403" ht="27" customHeight="1" x14ac:dyDescent="0.15"/>
    <row r="1404" ht="27" customHeight="1" x14ac:dyDescent="0.15"/>
    <row r="1405" ht="27" customHeight="1" x14ac:dyDescent="0.15"/>
    <row r="1406" ht="27" customHeight="1" x14ac:dyDescent="0.15"/>
    <row r="1407" ht="27" customHeight="1" x14ac:dyDescent="0.15"/>
    <row r="1408" ht="27" customHeight="1" x14ac:dyDescent="0.15"/>
    <row r="1409" ht="27" customHeight="1" x14ac:dyDescent="0.15"/>
    <row r="1410" ht="27" customHeight="1" x14ac:dyDescent="0.15"/>
    <row r="1411" ht="27" customHeight="1" x14ac:dyDescent="0.15"/>
    <row r="1412" ht="27" customHeight="1" x14ac:dyDescent="0.15"/>
    <row r="1413" ht="27" customHeight="1" x14ac:dyDescent="0.15"/>
    <row r="1414" ht="27" customHeight="1" x14ac:dyDescent="0.15"/>
    <row r="1415" ht="27" customHeight="1" x14ac:dyDescent="0.15"/>
    <row r="1416" ht="27" customHeight="1" x14ac:dyDescent="0.15"/>
    <row r="1417" ht="27" customHeight="1" x14ac:dyDescent="0.15"/>
    <row r="1418" ht="27" customHeight="1" x14ac:dyDescent="0.15"/>
    <row r="1419" ht="27" customHeight="1" x14ac:dyDescent="0.15"/>
    <row r="1420" ht="27" customHeight="1" x14ac:dyDescent="0.15"/>
    <row r="1421" ht="27" customHeight="1" x14ac:dyDescent="0.15"/>
    <row r="1422" ht="27" customHeight="1" x14ac:dyDescent="0.15"/>
    <row r="1423" ht="27" customHeight="1" x14ac:dyDescent="0.15"/>
    <row r="1424" ht="27" customHeight="1" x14ac:dyDescent="0.15"/>
    <row r="1425" ht="27" customHeight="1" x14ac:dyDescent="0.15"/>
    <row r="1426" ht="27" customHeight="1" x14ac:dyDescent="0.15"/>
    <row r="1427" ht="27" customHeight="1" x14ac:dyDescent="0.15"/>
    <row r="1428" ht="27" customHeight="1" x14ac:dyDescent="0.15"/>
    <row r="1429" ht="27" customHeight="1" x14ac:dyDescent="0.15"/>
    <row r="1430" ht="27" customHeight="1" x14ac:dyDescent="0.15"/>
    <row r="1431" ht="27" customHeight="1" x14ac:dyDescent="0.15"/>
    <row r="1432" ht="27" customHeight="1" x14ac:dyDescent="0.15"/>
    <row r="1433" ht="27" customHeight="1" x14ac:dyDescent="0.15"/>
    <row r="1434" ht="27" customHeight="1" x14ac:dyDescent="0.15"/>
    <row r="1435" ht="27" customHeight="1" x14ac:dyDescent="0.15"/>
    <row r="1436" ht="27" customHeight="1" x14ac:dyDescent="0.15"/>
    <row r="1437" ht="27" customHeight="1" x14ac:dyDescent="0.15"/>
    <row r="1438" ht="27" customHeight="1" x14ac:dyDescent="0.15"/>
    <row r="1439" ht="27" customHeight="1" x14ac:dyDescent="0.15"/>
    <row r="1440" ht="27" customHeight="1" x14ac:dyDescent="0.15"/>
    <row r="1441" ht="27" customHeight="1" x14ac:dyDescent="0.15"/>
    <row r="1442" ht="27" customHeight="1" x14ac:dyDescent="0.15"/>
    <row r="1443" ht="27" customHeight="1" x14ac:dyDescent="0.15"/>
    <row r="1444" ht="27" customHeight="1" x14ac:dyDescent="0.15"/>
    <row r="1445" ht="27" customHeight="1" x14ac:dyDescent="0.15"/>
    <row r="1446" ht="27" customHeight="1" x14ac:dyDescent="0.15"/>
    <row r="1447" ht="27" customHeight="1" x14ac:dyDescent="0.15"/>
    <row r="1448" ht="27" customHeight="1" x14ac:dyDescent="0.15"/>
    <row r="1449" ht="27" customHeight="1" x14ac:dyDescent="0.15"/>
    <row r="1450" ht="27" customHeight="1" x14ac:dyDescent="0.15"/>
    <row r="1451" ht="27" customHeight="1" x14ac:dyDescent="0.15"/>
    <row r="1452" ht="27" customHeight="1" x14ac:dyDescent="0.15"/>
    <row r="1453" ht="27" customHeight="1" x14ac:dyDescent="0.15"/>
    <row r="1454" ht="27" customHeight="1" x14ac:dyDescent="0.15"/>
    <row r="1455" ht="27" customHeight="1" x14ac:dyDescent="0.15"/>
    <row r="1456" ht="27" customHeight="1" x14ac:dyDescent="0.15"/>
    <row r="1457" ht="27" customHeight="1" x14ac:dyDescent="0.15"/>
    <row r="1458" ht="27" customHeight="1" x14ac:dyDescent="0.15"/>
    <row r="1459" ht="27" customHeight="1" x14ac:dyDescent="0.15"/>
    <row r="1460" ht="27" customHeight="1" x14ac:dyDescent="0.15"/>
    <row r="1461" ht="27" customHeight="1" x14ac:dyDescent="0.15"/>
    <row r="1462" ht="27" customHeight="1" x14ac:dyDescent="0.15"/>
    <row r="1463" ht="27" customHeight="1" x14ac:dyDescent="0.15"/>
    <row r="1464" ht="27" customHeight="1" x14ac:dyDescent="0.15"/>
    <row r="1465" ht="27" customHeight="1" x14ac:dyDescent="0.15"/>
    <row r="1466" ht="27" customHeight="1" x14ac:dyDescent="0.15"/>
    <row r="1467" ht="27" customHeight="1" x14ac:dyDescent="0.15"/>
    <row r="1468" ht="27" customHeight="1" x14ac:dyDescent="0.15"/>
    <row r="1469" ht="27" customHeight="1" x14ac:dyDescent="0.15"/>
    <row r="1470" ht="27" customHeight="1" x14ac:dyDescent="0.15"/>
    <row r="1471" ht="27" customHeight="1" x14ac:dyDescent="0.15"/>
    <row r="1472" ht="27" customHeight="1" x14ac:dyDescent="0.15"/>
    <row r="1473" ht="27" customHeight="1" x14ac:dyDescent="0.15"/>
    <row r="1474" ht="27" customHeight="1" x14ac:dyDescent="0.15"/>
    <row r="1475" ht="27" customHeight="1" x14ac:dyDescent="0.15"/>
    <row r="1476" ht="27" customHeight="1" x14ac:dyDescent="0.15"/>
    <row r="1477" ht="27" customHeight="1" x14ac:dyDescent="0.15"/>
    <row r="1478" ht="27" customHeight="1" x14ac:dyDescent="0.15"/>
    <row r="1479" ht="27" customHeight="1" x14ac:dyDescent="0.15"/>
    <row r="1480" ht="27" customHeight="1" x14ac:dyDescent="0.15"/>
    <row r="1481" ht="27" customHeight="1" x14ac:dyDescent="0.15"/>
    <row r="1482" ht="27" customHeight="1" x14ac:dyDescent="0.15"/>
    <row r="1483" ht="27" customHeight="1" x14ac:dyDescent="0.15"/>
    <row r="1484" ht="27" customHeight="1" x14ac:dyDescent="0.15"/>
    <row r="1485" ht="27" customHeight="1" x14ac:dyDescent="0.15"/>
    <row r="1486" ht="27" customHeight="1" x14ac:dyDescent="0.15"/>
    <row r="1487" ht="27" customHeight="1" x14ac:dyDescent="0.15"/>
    <row r="1488" ht="27" customHeight="1" x14ac:dyDescent="0.15"/>
    <row r="1489" ht="27" customHeight="1" x14ac:dyDescent="0.15"/>
    <row r="1490" ht="27" customHeight="1" x14ac:dyDescent="0.15"/>
    <row r="1491" ht="27" customHeight="1" x14ac:dyDescent="0.15"/>
    <row r="1492" ht="27" customHeight="1" x14ac:dyDescent="0.15"/>
    <row r="1493" ht="27" customHeight="1" x14ac:dyDescent="0.15"/>
    <row r="1494" ht="27" customHeight="1" x14ac:dyDescent="0.15"/>
    <row r="1495" ht="27" customHeight="1" x14ac:dyDescent="0.15"/>
    <row r="1496" ht="27" customHeight="1" x14ac:dyDescent="0.15"/>
    <row r="1497" ht="27" customHeight="1" x14ac:dyDescent="0.15"/>
    <row r="1498" ht="27" customHeight="1" x14ac:dyDescent="0.15"/>
    <row r="1499" ht="27" customHeight="1" x14ac:dyDescent="0.15"/>
    <row r="1500" ht="27" customHeight="1" x14ac:dyDescent="0.15"/>
    <row r="1501" ht="27" customHeight="1" x14ac:dyDescent="0.15"/>
    <row r="1502" ht="27" customHeight="1" x14ac:dyDescent="0.15"/>
    <row r="1503" ht="27" customHeight="1" x14ac:dyDescent="0.15"/>
    <row r="1504" ht="27" customHeight="1" x14ac:dyDescent="0.15"/>
    <row r="1505" ht="27" customHeight="1" x14ac:dyDescent="0.15"/>
    <row r="1506" ht="27" customHeight="1" x14ac:dyDescent="0.15"/>
    <row r="1507" ht="27" customHeight="1" x14ac:dyDescent="0.15"/>
    <row r="1508" ht="27" customHeight="1" x14ac:dyDescent="0.15"/>
    <row r="1509" ht="27" customHeight="1" x14ac:dyDescent="0.15"/>
    <row r="1510" ht="27" customHeight="1" x14ac:dyDescent="0.15"/>
    <row r="1511" ht="27" customHeight="1" x14ac:dyDescent="0.15"/>
    <row r="1512" ht="27" customHeight="1" x14ac:dyDescent="0.15"/>
    <row r="1513" ht="27" customHeight="1" x14ac:dyDescent="0.15"/>
    <row r="1514" ht="27" customHeight="1" x14ac:dyDescent="0.15"/>
    <row r="1515" ht="27" customHeight="1" x14ac:dyDescent="0.15"/>
    <row r="1516" ht="27" customHeight="1" x14ac:dyDescent="0.15"/>
    <row r="1517" ht="27" customHeight="1" x14ac:dyDescent="0.15"/>
    <row r="1518" ht="27" customHeight="1" x14ac:dyDescent="0.15"/>
    <row r="1519" ht="27" customHeight="1" x14ac:dyDescent="0.15"/>
    <row r="1520" ht="27" customHeight="1" x14ac:dyDescent="0.15"/>
    <row r="1521" ht="27" customHeight="1" x14ac:dyDescent="0.15"/>
    <row r="1522" ht="27" customHeight="1" x14ac:dyDescent="0.15"/>
    <row r="1523" ht="27" customHeight="1" x14ac:dyDescent="0.15"/>
    <row r="1524" ht="27" customHeight="1" x14ac:dyDescent="0.15"/>
    <row r="1525" ht="27" customHeight="1" x14ac:dyDescent="0.15"/>
    <row r="1526" ht="27" customHeight="1" x14ac:dyDescent="0.15"/>
    <row r="1527" ht="27" customHeight="1" x14ac:dyDescent="0.15"/>
    <row r="1528" ht="27" customHeight="1" x14ac:dyDescent="0.15"/>
    <row r="1529" ht="27" customHeight="1" x14ac:dyDescent="0.15"/>
    <row r="1530" ht="27" customHeight="1" x14ac:dyDescent="0.15"/>
    <row r="1531" ht="27" customHeight="1" x14ac:dyDescent="0.15"/>
    <row r="1532" ht="27" customHeight="1" x14ac:dyDescent="0.15"/>
    <row r="1533" ht="27" customHeight="1" x14ac:dyDescent="0.15"/>
    <row r="1534" ht="27" customHeight="1" x14ac:dyDescent="0.15"/>
    <row r="1535" ht="27" customHeight="1" x14ac:dyDescent="0.15"/>
    <row r="1536" ht="27" customHeight="1" x14ac:dyDescent="0.15"/>
    <row r="1537" ht="27" customHeight="1" x14ac:dyDescent="0.15"/>
    <row r="1538" ht="27" customHeight="1" x14ac:dyDescent="0.15"/>
    <row r="1539" ht="27" customHeight="1" x14ac:dyDescent="0.15"/>
    <row r="1540" ht="27" customHeight="1" x14ac:dyDescent="0.15"/>
    <row r="1541" ht="27" customHeight="1" x14ac:dyDescent="0.15"/>
    <row r="1542" ht="27" customHeight="1" x14ac:dyDescent="0.15"/>
    <row r="1543" ht="27" customHeight="1" x14ac:dyDescent="0.15"/>
    <row r="1544" ht="27" customHeight="1" x14ac:dyDescent="0.15"/>
    <row r="1545" ht="27" customHeight="1" x14ac:dyDescent="0.15"/>
    <row r="1546" ht="27" customHeight="1" x14ac:dyDescent="0.15"/>
    <row r="1547" ht="27" customHeight="1" x14ac:dyDescent="0.15"/>
    <row r="1548" ht="27" customHeight="1" x14ac:dyDescent="0.15"/>
    <row r="1549" ht="27" customHeight="1" x14ac:dyDescent="0.15"/>
    <row r="1550" ht="27" customHeight="1" x14ac:dyDescent="0.15"/>
    <row r="1551" ht="27" customHeight="1" x14ac:dyDescent="0.15"/>
    <row r="1552" ht="27" customHeight="1" x14ac:dyDescent="0.15"/>
    <row r="1553" ht="27" customHeight="1" x14ac:dyDescent="0.15"/>
    <row r="1554" ht="27" customHeight="1" x14ac:dyDescent="0.15"/>
    <row r="1555" ht="27" customHeight="1" x14ac:dyDescent="0.15"/>
    <row r="1556" ht="27" customHeight="1" x14ac:dyDescent="0.15"/>
    <row r="1557" ht="27" customHeight="1" x14ac:dyDescent="0.15"/>
    <row r="1558" ht="27" customHeight="1" x14ac:dyDescent="0.15"/>
    <row r="1559" ht="27" customHeight="1" x14ac:dyDescent="0.15"/>
    <row r="1560" ht="27" customHeight="1" x14ac:dyDescent="0.15"/>
    <row r="1561" ht="27" customHeight="1" x14ac:dyDescent="0.15"/>
    <row r="1562" ht="27" customHeight="1" x14ac:dyDescent="0.15"/>
    <row r="1563" ht="27" customHeight="1" x14ac:dyDescent="0.15"/>
    <row r="1564" ht="27" customHeight="1" x14ac:dyDescent="0.15"/>
    <row r="1565" ht="27" customHeight="1" x14ac:dyDescent="0.15"/>
    <row r="1566" ht="27" customHeight="1" x14ac:dyDescent="0.15"/>
    <row r="1567" ht="27" customHeight="1" x14ac:dyDescent="0.15"/>
    <row r="1568" ht="27" customHeight="1" x14ac:dyDescent="0.15"/>
    <row r="1569" ht="27" customHeight="1" x14ac:dyDescent="0.15"/>
    <row r="1570" ht="27" customHeight="1" x14ac:dyDescent="0.15"/>
    <row r="1571" ht="27" customHeight="1" x14ac:dyDescent="0.15"/>
    <row r="1572" ht="27" customHeight="1" x14ac:dyDescent="0.15"/>
    <row r="1573" ht="27" customHeight="1" x14ac:dyDescent="0.15"/>
    <row r="1574" ht="27" customHeight="1" x14ac:dyDescent="0.15"/>
    <row r="1575" ht="27" customHeight="1" x14ac:dyDescent="0.15"/>
    <row r="1576" ht="27" customHeight="1" x14ac:dyDescent="0.15"/>
    <row r="1577" ht="27" customHeight="1" x14ac:dyDescent="0.15"/>
    <row r="1578" ht="27" customHeight="1" x14ac:dyDescent="0.15"/>
    <row r="1579" ht="27" customHeight="1" x14ac:dyDescent="0.15"/>
    <row r="1580" ht="27" customHeight="1" x14ac:dyDescent="0.15"/>
    <row r="1581" ht="27" customHeight="1" x14ac:dyDescent="0.15"/>
    <row r="1582" ht="27" customHeight="1" x14ac:dyDescent="0.15"/>
    <row r="1583" ht="27" customHeight="1" x14ac:dyDescent="0.15"/>
    <row r="1584" ht="27" customHeight="1" x14ac:dyDescent="0.15"/>
    <row r="1585" ht="27" customHeight="1" x14ac:dyDescent="0.15"/>
    <row r="1586" ht="27" customHeight="1" x14ac:dyDescent="0.15"/>
    <row r="1587" ht="27" customHeight="1" x14ac:dyDescent="0.15"/>
    <row r="1588" ht="27" customHeight="1" x14ac:dyDescent="0.15"/>
    <row r="1589" ht="27" customHeight="1" x14ac:dyDescent="0.15"/>
    <row r="1590" ht="27" customHeight="1" x14ac:dyDescent="0.15"/>
    <row r="1591" ht="27" customHeight="1" x14ac:dyDescent="0.15"/>
    <row r="1592" ht="27" customHeight="1" x14ac:dyDescent="0.15"/>
    <row r="1593" ht="27" customHeight="1" x14ac:dyDescent="0.15"/>
    <row r="1594" ht="27" customHeight="1" x14ac:dyDescent="0.15"/>
    <row r="1595" ht="27" customHeight="1" x14ac:dyDescent="0.15"/>
    <row r="1596" ht="27" customHeight="1" x14ac:dyDescent="0.15"/>
    <row r="1597" ht="27" customHeight="1" x14ac:dyDescent="0.15"/>
    <row r="1598" ht="27" customHeight="1" x14ac:dyDescent="0.15"/>
    <row r="1599" ht="27" customHeight="1" x14ac:dyDescent="0.15"/>
    <row r="1600" ht="27" customHeight="1" x14ac:dyDescent="0.15"/>
    <row r="1601" ht="27" customHeight="1" x14ac:dyDescent="0.15"/>
    <row r="1602" ht="27" customHeight="1" x14ac:dyDescent="0.15"/>
    <row r="1603" ht="27" customHeight="1" x14ac:dyDescent="0.15"/>
    <row r="1604" ht="27" customHeight="1" x14ac:dyDescent="0.15"/>
    <row r="1605" ht="27" customHeight="1" x14ac:dyDescent="0.15"/>
    <row r="1606" ht="27" customHeight="1" x14ac:dyDescent="0.15"/>
    <row r="1607" ht="27" customHeight="1" x14ac:dyDescent="0.15"/>
    <row r="1608" ht="27" customHeight="1" x14ac:dyDescent="0.15"/>
    <row r="1609" ht="27" customHeight="1" x14ac:dyDescent="0.15"/>
    <row r="1610" ht="27" customHeight="1" x14ac:dyDescent="0.15"/>
    <row r="1611" ht="27" customHeight="1" x14ac:dyDescent="0.15"/>
    <row r="1612" ht="27" customHeight="1" x14ac:dyDescent="0.15"/>
    <row r="1613" ht="27" customHeight="1" x14ac:dyDescent="0.15"/>
    <row r="1614" ht="27" customHeight="1" x14ac:dyDescent="0.15"/>
    <row r="1615" ht="27" customHeight="1" x14ac:dyDescent="0.15"/>
    <row r="1616" ht="27" customHeight="1" x14ac:dyDescent="0.15"/>
    <row r="1617" ht="27" customHeight="1" x14ac:dyDescent="0.15"/>
    <row r="1618" ht="27" customHeight="1" x14ac:dyDescent="0.15"/>
    <row r="1619" ht="27" customHeight="1" x14ac:dyDescent="0.15"/>
    <row r="1620" ht="27" customHeight="1" x14ac:dyDescent="0.15"/>
    <row r="1621" ht="27" customHeight="1" x14ac:dyDescent="0.15"/>
    <row r="1622" ht="27" customHeight="1" x14ac:dyDescent="0.15"/>
    <row r="1623" ht="27" customHeight="1" x14ac:dyDescent="0.15"/>
    <row r="1624" ht="27" customHeight="1" x14ac:dyDescent="0.15"/>
    <row r="1625" ht="27" customHeight="1" x14ac:dyDescent="0.15"/>
    <row r="1626" ht="27" customHeight="1" x14ac:dyDescent="0.15"/>
    <row r="1627" ht="27" customHeight="1" x14ac:dyDescent="0.15"/>
    <row r="1628" ht="27" customHeight="1" x14ac:dyDescent="0.15"/>
    <row r="1629" ht="27" customHeight="1" x14ac:dyDescent="0.15"/>
    <row r="1630" ht="27" customHeight="1" x14ac:dyDescent="0.15"/>
    <row r="1631" ht="27" customHeight="1" x14ac:dyDescent="0.15"/>
    <row r="1632" ht="27" customHeight="1" x14ac:dyDescent="0.15"/>
    <row r="1633" ht="27" customHeight="1" x14ac:dyDescent="0.15"/>
    <row r="1634" ht="27" customHeight="1" x14ac:dyDescent="0.15"/>
    <row r="1635" ht="27" customHeight="1" x14ac:dyDescent="0.15"/>
    <row r="1636" ht="27" customHeight="1" x14ac:dyDescent="0.15"/>
    <row r="1637" ht="27" customHeight="1" x14ac:dyDescent="0.15"/>
    <row r="1638" ht="27" customHeight="1" x14ac:dyDescent="0.15"/>
    <row r="1639" ht="27" customHeight="1" x14ac:dyDescent="0.15"/>
    <row r="1640" ht="27" customHeight="1" x14ac:dyDescent="0.15"/>
    <row r="1641" ht="27" customHeight="1" x14ac:dyDescent="0.15"/>
    <row r="1642" ht="27" customHeight="1" x14ac:dyDescent="0.15"/>
    <row r="1643" ht="27" customHeight="1" x14ac:dyDescent="0.15"/>
    <row r="1644" ht="27" customHeight="1" x14ac:dyDescent="0.15"/>
    <row r="1645" ht="27" customHeight="1" x14ac:dyDescent="0.15"/>
    <row r="1646" ht="27" customHeight="1" x14ac:dyDescent="0.15"/>
    <row r="1647" ht="27" customHeight="1" x14ac:dyDescent="0.15"/>
    <row r="1648" ht="27" customHeight="1" x14ac:dyDescent="0.15"/>
    <row r="1649" ht="27" customHeight="1" x14ac:dyDescent="0.15"/>
    <row r="1650" ht="27" customHeight="1" x14ac:dyDescent="0.15"/>
    <row r="1651" ht="27" customHeight="1" x14ac:dyDescent="0.15"/>
    <row r="1652" ht="27" customHeight="1" x14ac:dyDescent="0.15"/>
    <row r="1653" ht="27" customHeight="1" x14ac:dyDescent="0.15"/>
    <row r="1654" ht="27" customHeight="1" x14ac:dyDescent="0.15"/>
    <row r="1655" ht="27" customHeight="1" x14ac:dyDescent="0.15"/>
    <row r="1656" ht="27" customHeight="1" x14ac:dyDescent="0.15"/>
    <row r="1657" ht="27" customHeight="1" x14ac:dyDescent="0.15"/>
    <row r="1658" ht="27" customHeight="1" x14ac:dyDescent="0.15"/>
    <row r="1659" ht="27" customHeight="1" x14ac:dyDescent="0.15"/>
    <row r="1660" ht="27" customHeight="1" x14ac:dyDescent="0.15"/>
    <row r="1661" ht="27" customHeight="1" x14ac:dyDescent="0.15"/>
    <row r="1662" ht="27" customHeight="1" x14ac:dyDescent="0.15"/>
    <row r="1663" ht="27" customHeight="1" x14ac:dyDescent="0.15"/>
    <row r="1664" ht="27" customHeight="1" x14ac:dyDescent="0.15"/>
    <row r="1665" ht="27" customHeight="1" x14ac:dyDescent="0.15"/>
    <row r="1666" ht="27" customHeight="1" x14ac:dyDescent="0.15"/>
    <row r="1667" ht="27" customHeight="1" x14ac:dyDescent="0.15"/>
    <row r="1668" ht="27" customHeight="1" x14ac:dyDescent="0.15"/>
    <row r="1669" ht="27" customHeight="1" x14ac:dyDescent="0.15"/>
    <row r="1670" ht="27" customHeight="1" x14ac:dyDescent="0.15"/>
    <row r="1671" ht="27" customHeight="1" x14ac:dyDescent="0.15"/>
    <row r="1672" ht="27" customHeight="1" x14ac:dyDescent="0.15"/>
    <row r="1673" ht="27" customHeight="1" x14ac:dyDescent="0.15"/>
    <row r="1674" ht="27" customHeight="1" x14ac:dyDescent="0.15"/>
    <row r="1675" ht="27" customHeight="1" x14ac:dyDescent="0.15"/>
    <row r="1676" ht="27" customHeight="1" x14ac:dyDescent="0.15"/>
    <row r="1677" ht="27" customHeight="1" x14ac:dyDescent="0.15"/>
    <row r="1678" ht="27" customHeight="1" x14ac:dyDescent="0.15"/>
    <row r="1679" ht="27" customHeight="1" x14ac:dyDescent="0.15"/>
    <row r="1680" ht="27" customHeight="1" x14ac:dyDescent="0.15"/>
    <row r="1681" ht="27" customHeight="1" x14ac:dyDescent="0.15"/>
    <row r="1682" ht="27" customHeight="1" x14ac:dyDescent="0.15"/>
    <row r="1683" ht="27" customHeight="1" x14ac:dyDescent="0.15"/>
    <row r="1684" ht="27" customHeight="1" x14ac:dyDescent="0.15"/>
    <row r="1685" ht="27" customHeight="1" x14ac:dyDescent="0.15"/>
    <row r="1686" ht="27" customHeight="1" x14ac:dyDescent="0.15"/>
    <row r="1687" ht="27" customHeight="1" x14ac:dyDescent="0.15"/>
    <row r="1688" ht="27" customHeight="1" x14ac:dyDescent="0.15"/>
    <row r="1689" ht="27" customHeight="1" x14ac:dyDescent="0.15"/>
    <row r="1690" ht="27" customHeight="1" x14ac:dyDescent="0.15"/>
    <row r="1691" ht="27" customHeight="1" x14ac:dyDescent="0.15"/>
    <row r="1692" ht="27" customHeight="1" x14ac:dyDescent="0.15"/>
    <row r="1693" ht="27" customHeight="1" x14ac:dyDescent="0.15"/>
    <row r="1694" ht="27" customHeight="1" x14ac:dyDescent="0.15"/>
    <row r="1695" ht="27" customHeight="1" x14ac:dyDescent="0.15"/>
    <row r="1696" ht="27" customHeight="1" x14ac:dyDescent="0.15"/>
    <row r="1697" ht="27" customHeight="1" x14ac:dyDescent="0.15"/>
    <row r="1698" ht="27" customHeight="1" x14ac:dyDescent="0.15"/>
    <row r="1699" ht="27" customHeight="1" x14ac:dyDescent="0.15"/>
    <row r="1700" ht="27" customHeight="1" x14ac:dyDescent="0.15"/>
    <row r="1701" ht="27" customHeight="1" x14ac:dyDescent="0.15"/>
    <row r="1702" ht="27" customHeight="1" x14ac:dyDescent="0.15"/>
    <row r="1703" ht="27" customHeight="1" x14ac:dyDescent="0.15"/>
    <row r="1704" ht="27" customHeight="1" x14ac:dyDescent="0.15"/>
    <row r="1705" ht="27" customHeight="1" x14ac:dyDescent="0.15"/>
    <row r="1706" ht="27" customHeight="1" x14ac:dyDescent="0.15"/>
    <row r="1707" ht="27" customHeight="1" x14ac:dyDescent="0.15"/>
    <row r="1708" ht="27" customHeight="1" x14ac:dyDescent="0.15"/>
    <row r="1709" ht="27" customHeight="1" x14ac:dyDescent="0.15"/>
    <row r="1710" ht="27" customHeight="1" x14ac:dyDescent="0.15"/>
    <row r="1711" ht="27" customHeight="1" x14ac:dyDescent="0.15"/>
    <row r="1712" ht="27" customHeight="1" x14ac:dyDescent="0.15"/>
    <row r="1713" ht="27" customHeight="1" x14ac:dyDescent="0.15"/>
    <row r="1714" ht="27" customHeight="1" x14ac:dyDescent="0.15"/>
    <row r="1715" ht="27" customHeight="1" x14ac:dyDescent="0.15"/>
    <row r="1716" ht="27" customHeight="1" x14ac:dyDescent="0.15"/>
    <row r="1717" ht="27" customHeight="1" x14ac:dyDescent="0.15"/>
    <row r="1718" ht="27" customHeight="1" x14ac:dyDescent="0.15"/>
    <row r="1719" ht="27" customHeight="1" x14ac:dyDescent="0.15"/>
    <row r="1720" ht="27" customHeight="1" x14ac:dyDescent="0.15"/>
    <row r="1721" ht="27" customHeight="1" x14ac:dyDescent="0.15"/>
    <row r="1722" ht="27" customHeight="1" x14ac:dyDescent="0.15"/>
    <row r="1723" ht="27" customHeight="1" x14ac:dyDescent="0.15"/>
    <row r="1724" ht="27" customHeight="1" x14ac:dyDescent="0.15"/>
    <row r="1725" ht="27" customHeight="1" x14ac:dyDescent="0.15"/>
    <row r="1726" ht="27" customHeight="1" x14ac:dyDescent="0.15"/>
    <row r="1727" ht="27" customHeight="1" x14ac:dyDescent="0.15"/>
    <row r="1728" ht="27" customHeight="1" x14ac:dyDescent="0.15"/>
    <row r="1729" ht="27" customHeight="1" x14ac:dyDescent="0.15"/>
    <row r="1730" ht="27" customHeight="1" x14ac:dyDescent="0.15"/>
    <row r="1731" ht="27" customHeight="1" x14ac:dyDescent="0.15"/>
    <row r="1732" ht="27" customHeight="1" x14ac:dyDescent="0.15"/>
    <row r="1733" ht="27" customHeight="1" x14ac:dyDescent="0.15"/>
    <row r="1734" ht="27" customHeight="1" x14ac:dyDescent="0.15"/>
    <row r="1735" ht="27" customHeight="1" x14ac:dyDescent="0.15"/>
    <row r="1736" ht="27" customHeight="1" x14ac:dyDescent="0.15"/>
    <row r="1737" ht="27" customHeight="1" x14ac:dyDescent="0.15"/>
    <row r="1738" ht="27" customHeight="1" x14ac:dyDescent="0.15"/>
    <row r="1739" ht="27" customHeight="1" x14ac:dyDescent="0.15"/>
    <row r="1740" ht="27" customHeight="1" x14ac:dyDescent="0.15"/>
    <row r="1741" ht="27" customHeight="1" x14ac:dyDescent="0.15"/>
    <row r="1742" ht="27" customHeight="1" x14ac:dyDescent="0.15"/>
    <row r="1743" ht="27" customHeight="1" x14ac:dyDescent="0.15"/>
    <row r="1744" ht="27" customHeight="1" x14ac:dyDescent="0.15"/>
    <row r="1745" ht="27" customHeight="1" x14ac:dyDescent="0.15"/>
    <row r="1746" ht="27" customHeight="1" x14ac:dyDescent="0.15"/>
    <row r="1747" ht="27" customHeight="1" x14ac:dyDescent="0.15"/>
    <row r="1748" ht="27" customHeight="1" x14ac:dyDescent="0.15"/>
    <row r="1749" ht="27" customHeight="1" x14ac:dyDescent="0.15"/>
    <row r="1750" ht="27" customHeight="1" x14ac:dyDescent="0.15"/>
    <row r="1751" ht="27" customHeight="1" x14ac:dyDescent="0.15"/>
    <row r="1752" ht="27" customHeight="1" x14ac:dyDescent="0.15"/>
    <row r="1753" ht="27" customHeight="1" x14ac:dyDescent="0.15"/>
    <row r="1754" ht="27" customHeight="1" x14ac:dyDescent="0.15"/>
    <row r="1755" ht="27" customHeight="1" x14ac:dyDescent="0.15"/>
    <row r="1756" ht="27" customHeight="1" x14ac:dyDescent="0.15"/>
    <row r="1757" ht="27" customHeight="1" x14ac:dyDescent="0.15"/>
    <row r="1758" ht="27" customHeight="1" x14ac:dyDescent="0.15"/>
    <row r="1759" ht="27" customHeight="1" x14ac:dyDescent="0.15"/>
    <row r="1760" ht="27" customHeight="1" x14ac:dyDescent="0.15"/>
    <row r="1761" ht="27" customHeight="1" x14ac:dyDescent="0.15"/>
    <row r="1762" ht="27" customHeight="1" x14ac:dyDescent="0.15"/>
    <row r="1763" ht="27" customHeight="1" x14ac:dyDescent="0.15"/>
    <row r="1764" ht="27" customHeight="1" x14ac:dyDescent="0.15"/>
    <row r="1765" ht="27" customHeight="1" x14ac:dyDescent="0.15"/>
    <row r="1766" ht="27" customHeight="1" x14ac:dyDescent="0.15"/>
    <row r="1767" ht="27" customHeight="1" x14ac:dyDescent="0.15"/>
    <row r="1768" ht="27" customHeight="1" x14ac:dyDescent="0.15"/>
    <row r="1769" ht="27" customHeight="1" x14ac:dyDescent="0.15"/>
    <row r="1770" ht="27" customHeight="1" x14ac:dyDescent="0.15"/>
    <row r="1771" ht="27" customHeight="1" x14ac:dyDescent="0.15"/>
    <row r="1772" ht="27" customHeight="1" x14ac:dyDescent="0.15"/>
    <row r="1773" ht="27" customHeight="1" x14ac:dyDescent="0.15"/>
    <row r="1774" ht="27" customHeight="1" x14ac:dyDescent="0.15"/>
    <row r="1775" ht="27" customHeight="1" x14ac:dyDescent="0.15"/>
    <row r="1776" ht="27" customHeight="1" x14ac:dyDescent="0.15"/>
    <row r="1777" ht="27" customHeight="1" x14ac:dyDescent="0.15"/>
    <row r="1778" ht="27" customHeight="1" x14ac:dyDescent="0.15"/>
    <row r="1779" ht="27" customHeight="1" x14ac:dyDescent="0.15"/>
    <row r="1780" ht="27" customHeight="1" x14ac:dyDescent="0.15"/>
    <row r="1781" ht="27" customHeight="1" x14ac:dyDescent="0.15"/>
    <row r="1782" ht="27" customHeight="1" x14ac:dyDescent="0.15"/>
    <row r="1783" ht="27" customHeight="1" x14ac:dyDescent="0.15"/>
    <row r="1784" ht="27" customHeight="1" x14ac:dyDescent="0.15"/>
    <row r="1785" ht="27" customHeight="1" x14ac:dyDescent="0.15"/>
    <row r="1786" ht="27" customHeight="1" x14ac:dyDescent="0.15"/>
    <row r="1787" ht="27" customHeight="1" x14ac:dyDescent="0.15"/>
    <row r="1788" ht="27" customHeight="1" x14ac:dyDescent="0.15"/>
    <row r="1789" ht="27" customHeight="1" x14ac:dyDescent="0.15"/>
    <row r="1790" ht="27" customHeight="1" x14ac:dyDescent="0.15"/>
    <row r="1791" ht="27" customHeight="1" x14ac:dyDescent="0.15"/>
    <row r="1792" ht="27" customHeight="1" x14ac:dyDescent="0.15"/>
    <row r="1793" ht="27" customHeight="1" x14ac:dyDescent="0.15"/>
    <row r="1794" ht="27" customHeight="1" x14ac:dyDescent="0.15"/>
    <row r="1795" ht="27" customHeight="1" x14ac:dyDescent="0.15"/>
    <row r="1796" ht="27" customHeight="1" x14ac:dyDescent="0.15"/>
    <row r="1797" ht="27" customHeight="1" x14ac:dyDescent="0.15"/>
    <row r="1798" ht="27" customHeight="1" x14ac:dyDescent="0.15"/>
    <row r="1799" ht="27" customHeight="1" x14ac:dyDescent="0.15"/>
    <row r="1800" ht="27" customHeight="1" x14ac:dyDescent="0.15"/>
    <row r="1801" ht="27" customHeight="1" x14ac:dyDescent="0.15"/>
    <row r="1802" ht="27" customHeight="1" x14ac:dyDescent="0.15"/>
    <row r="1803" ht="27" customHeight="1" x14ac:dyDescent="0.15"/>
    <row r="1804" ht="27" customHeight="1" x14ac:dyDescent="0.15"/>
    <row r="1805" ht="27" customHeight="1" x14ac:dyDescent="0.15"/>
    <row r="1806" ht="27" customHeight="1" x14ac:dyDescent="0.15"/>
    <row r="1807" ht="27" customHeight="1" x14ac:dyDescent="0.15"/>
    <row r="1808" ht="27" customHeight="1" x14ac:dyDescent="0.15"/>
    <row r="1809" ht="27" customHeight="1" x14ac:dyDescent="0.15"/>
    <row r="1810" ht="27" customHeight="1" x14ac:dyDescent="0.15"/>
    <row r="1811" ht="27" customHeight="1" x14ac:dyDescent="0.15"/>
    <row r="1812" ht="27" customHeight="1" x14ac:dyDescent="0.15"/>
    <row r="1813" ht="27" customHeight="1" x14ac:dyDescent="0.15"/>
    <row r="1814" ht="27" customHeight="1" x14ac:dyDescent="0.15"/>
    <row r="1815" ht="27" customHeight="1" x14ac:dyDescent="0.15"/>
    <row r="1816" ht="27" customHeight="1" x14ac:dyDescent="0.15"/>
    <row r="1817" ht="27" customHeight="1" x14ac:dyDescent="0.15"/>
    <row r="1818" ht="27" customHeight="1" x14ac:dyDescent="0.15"/>
    <row r="1819" ht="27" customHeight="1" x14ac:dyDescent="0.15"/>
    <row r="1820" ht="27" customHeight="1" x14ac:dyDescent="0.15"/>
    <row r="1821" ht="27" customHeight="1" x14ac:dyDescent="0.15"/>
    <row r="1822" ht="27" customHeight="1" x14ac:dyDescent="0.15"/>
    <row r="1823" ht="27" customHeight="1" x14ac:dyDescent="0.15"/>
    <row r="1824" ht="27" customHeight="1" x14ac:dyDescent="0.15"/>
    <row r="1825" ht="27" customHeight="1" x14ac:dyDescent="0.15"/>
    <row r="1826" ht="27" customHeight="1" x14ac:dyDescent="0.15"/>
    <row r="1827" ht="27" customHeight="1" x14ac:dyDescent="0.15"/>
    <row r="1828" ht="27" customHeight="1" x14ac:dyDescent="0.15"/>
    <row r="1829" ht="27" customHeight="1" x14ac:dyDescent="0.15"/>
    <row r="1830" ht="27" customHeight="1" x14ac:dyDescent="0.15"/>
    <row r="1831" ht="27" customHeight="1" x14ac:dyDescent="0.15"/>
    <row r="1832" ht="27" customHeight="1" x14ac:dyDescent="0.15"/>
    <row r="1833" ht="27" customHeight="1" x14ac:dyDescent="0.15"/>
    <row r="1834" ht="27" customHeight="1" x14ac:dyDescent="0.15"/>
    <row r="1835" ht="27" customHeight="1" x14ac:dyDescent="0.15"/>
    <row r="1836" ht="27" customHeight="1" x14ac:dyDescent="0.15"/>
    <row r="1837" ht="27" customHeight="1" x14ac:dyDescent="0.15"/>
    <row r="1838" ht="27" customHeight="1" x14ac:dyDescent="0.15"/>
    <row r="1839" ht="27" customHeight="1" x14ac:dyDescent="0.15"/>
    <row r="1840" ht="27" customHeight="1" x14ac:dyDescent="0.15"/>
    <row r="1841" ht="27" customHeight="1" x14ac:dyDescent="0.15"/>
    <row r="1842" ht="27" customHeight="1" x14ac:dyDescent="0.15"/>
    <row r="1843" ht="27" customHeight="1" x14ac:dyDescent="0.15"/>
    <row r="1844" ht="27" customHeight="1" x14ac:dyDescent="0.15"/>
    <row r="1845" ht="27" customHeight="1" x14ac:dyDescent="0.15"/>
    <row r="1846" ht="27" customHeight="1" x14ac:dyDescent="0.15"/>
    <row r="1847" ht="27" customHeight="1" x14ac:dyDescent="0.15"/>
    <row r="1848" ht="27" customHeight="1" x14ac:dyDescent="0.15"/>
    <row r="1849" ht="27" customHeight="1" x14ac:dyDescent="0.15"/>
    <row r="1850" ht="27" customHeight="1" x14ac:dyDescent="0.15"/>
    <row r="1851" ht="27" customHeight="1" x14ac:dyDescent="0.15"/>
    <row r="1852" ht="27" customHeight="1" x14ac:dyDescent="0.15"/>
    <row r="1853" ht="27" customHeight="1" x14ac:dyDescent="0.15"/>
    <row r="1854" ht="27" customHeight="1" x14ac:dyDescent="0.15"/>
    <row r="1855" ht="27" customHeight="1" x14ac:dyDescent="0.15"/>
    <row r="1856" ht="27" customHeight="1" x14ac:dyDescent="0.15"/>
    <row r="1857" ht="27" customHeight="1" x14ac:dyDescent="0.15"/>
    <row r="1858" ht="27" customHeight="1" x14ac:dyDescent="0.15"/>
    <row r="1859" ht="27" customHeight="1" x14ac:dyDescent="0.15"/>
    <row r="1860" ht="27" customHeight="1" x14ac:dyDescent="0.15"/>
    <row r="1861" ht="27" customHeight="1" x14ac:dyDescent="0.15"/>
    <row r="1862" ht="27" customHeight="1" x14ac:dyDescent="0.15"/>
    <row r="1863" ht="27" customHeight="1" x14ac:dyDescent="0.15"/>
    <row r="1864" ht="27" customHeight="1" x14ac:dyDescent="0.15"/>
    <row r="1865" ht="27" customHeight="1" x14ac:dyDescent="0.15"/>
    <row r="1866" ht="27" customHeight="1" x14ac:dyDescent="0.15"/>
    <row r="1867" ht="27" customHeight="1" x14ac:dyDescent="0.15"/>
    <row r="1868" ht="27" customHeight="1" x14ac:dyDescent="0.15"/>
    <row r="1869" ht="27" customHeight="1" x14ac:dyDescent="0.15"/>
    <row r="1870" ht="27" customHeight="1" x14ac:dyDescent="0.15"/>
    <row r="1871" ht="27" customHeight="1" x14ac:dyDescent="0.15"/>
    <row r="1872" ht="27" customHeight="1" x14ac:dyDescent="0.15"/>
    <row r="1873" ht="27" customHeight="1" x14ac:dyDescent="0.15"/>
    <row r="1874" ht="27" customHeight="1" x14ac:dyDescent="0.15"/>
    <row r="1875" ht="27" customHeight="1" x14ac:dyDescent="0.15"/>
    <row r="1876" ht="27" customHeight="1" x14ac:dyDescent="0.15"/>
    <row r="1877" ht="27" customHeight="1" x14ac:dyDescent="0.15"/>
    <row r="1878" ht="27" customHeight="1" x14ac:dyDescent="0.15"/>
    <row r="1879" ht="27" customHeight="1" x14ac:dyDescent="0.15"/>
    <row r="1880" ht="27" customHeight="1" x14ac:dyDescent="0.15"/>
    <row r="1881" ht="27" customHeight="1" x14ac:dyDescent="0.15"/>
    <row r="1882" ht="27" customHeight="1" x14ac:dyDescent="0.15"/>
    <row r="1883" ht="27" customHeight="1" x14ac:dyDescent="0.15"/>
    <row r="1884" ht="27" customHeight="1" x14ac:dyDescent="0.15"/>
    <row r="1885" ht="27" customHeight="1" x14ac:dyDescent="0.15"/>
    <row r="1886" ht="27" customHeight="1" x14ac:dyDescent="0.15"/>
    <row r="1887" ht="27" customHeight="1" x14ac:dyDescent="0.15"/>
    <row r="1888" ht="27" customHeight="1" x14ac:dyDescent="0.15"/>
    <row r="1889" ht="27" customHeight="1" x14ac:dyDescent="0.15"/>
    <row r="1890" ht="27" customHeight="1" x14ac:dyDescent="0.15"/>
    <row r="1891" ht="27" customHeight="1" x14ac:dyDescent="0.15"/>
    <row r="1892" ht="27" customHeight="1" x14ac:dyDescent="0.15"/>
    <row r="1893" ht="27" customHeight="1" x14ac:dyDescent="0.15"/>
    <row r="1894" ht="27" customHeight="1" x14ac:dyDescent="0.15"/>
    <row r="1895" ht="27" customHeight="1" x14ac:dyDescent="0.15"/>
    <row r="1896" ht="27" customHeight="1" x14ac:dyDescent="0.15"/>
    <row r="1897" ht="27" customHeight="1" x14ac:dyDescent="0.15"/>
    <row r="1898" ht="27" customHeight="1" x14ac:dyDescent="0.15"/>
    <row r="1899" ht="27" customHeight="1" x14ac:dyDescent="0.15"/>
    <row r="1900" ht="27" customHeight="1" x14ac:dyDescent="0.15"/>
    <row r="1901" ht="27" customHeight="1" x14ac:dyDescent="0.15"/>
    <row r="1902" ht="27" customHeight="1" x14ac:dyDescent="0.15"/>
    <row r="1903" ht="27" customHeight="1" x14ac:dyDescent="0.15"/>
    <row r="1904" ht="27" customHeight="1" x14ac:dyDescent="0.15"/>
    <row r="1905" ht="27" customHeight="1" x14ac:dyDescent="0.15"/>
    <row r="1906" ht="27" customHeight="1" x14ac:dyDescent="0.15"/>
    <row r="1907" ht="27" customHeight="1" x14ac:dyDescent="0.15"/>
    <row r="1908" ht="27" customHeight="1" x14ac:dyDescent="0.15"/>
    <row r="1909" ht="27" customHeight="1" x14ac:dyDescent="0.15"/>
    <row r="1910" ht="27" customHeight="1" x14ac:dyDescent="0.15"/>
    <row r="1911" ht="27" customHeight="1" x14ac:dyDescent="0.15"/>
    <row r="1912" ht="27" customHeight="1" x14ac:dyDescent="0.15"/>
    <row r="1913" ht="27" customHeight="1" x14ac:dyDescent="0.15"/>
    <row r="1914" ht="27" customHeight="1" x14ac:dyDescent="0.15"/>
    <row r="1915" ht="27" customHeight="1" x14ac:dyDescent="0.15"/>
    <row r="1916" ht="27" customHeight="1" x14ac:dyDescent="0.15"/>
    <row r="1917" ht="27" customHeight="1" x14ac:dyDescent="0.15"/>
    <row r="1918" ht="27" customHeight="1" x14ac:dyDescent="0.15"/>
    <row r="1919" ht="27" customHeight="1" x14ac:dyDescent="0.15"/>
    <row r="1920" ht="27" customHeight="1" x14ac:dyDescent="0.15"/>
    <row r="1921" ht="27" customHeight="1" x14ac:dyDescent="0.15"/>
    <row r="1922" ht="27" customHeight="1" x14ac:dyDescent="0.15"/>
    <row r="1923" ht="27" customHeight="1" x14ac:dyDescent="0.15"/>
    <row r="1924" ht="27" customHeight="1" x14ac:dyDescent="0.15"/>
    <row r="1925" ht="27" customHeight="1" x14ac:dyDescent="0.15"/>
    <row r="1926" ht="27" customHeight="1" x14ac:dyDescent="0.15"/>
    <row r="1927" ht="27" customHeight="1" x14ac:dyDescent="0.15"/>
    <row r="1928" ht="27" customHeight="1" x14ac:dyDescent="0.15"/>
    <row r="1929" ht="27" customHeight="1" x14ac:dyDescent="0.15"/>
    <row r="1930" ht="27" customHeight="1" x14ac:dyDescent="0.15"/>
    <row r="1931" ht="27" customHeight="1" x14ac:dyDescent="0.15"/>
    <row r="1932" ht="27" customHeight="1" x14ac:dyDescent="0.15"/>
    <row r="1933" ht="27" customHeight="1" x14ac:dyDescent="0.15"/>
    <row r="1934" ht="27" customHeight="1" x14ac:dyDescent="0.15"/>
    <row r="1935" ht="27" customHeight="1" x14ac:dyDescent="0.15"/>
    <row r="1936" ht="27" customHeight="1" x14ac:dyDescent="0.15"/>
    <row r="1937" ht="27" customHeight="1" x14ac:dyDescent="0.15"/>
    <row r="1938" ht="27" customHeight="1" x14ac:dyDescent="0.15"/>
    <row r="1939" ht="27" customHeight="1" x14ac:dyDescent="0.15"/>
    <row r="1940" ht="27" customHeight="1" x14ac:dyDescent="0.15"/>
    <row r="1941" ht="27" customHeight="1" x14ac:dyDescent="0.15"/>
    <row r="1942" ht="27" customHeight="1" x14ac:dyDescent="0.15"/>
    <row r="1943" ht="27" customHeight="1" x14ac:dyDescent="0.15"/>
    <row r="1944" ht="27" customHeight="1" x14ac:dyDescent="0.15"/>
    <row r="1945" ht="27" customHeight="1" x14ac:dyDescent="0.15"/>
    <row r="1946" ht="27" customHeight="1" x14ac:dyDescent="0.15"/>
    <row r="1947" ht="27" customHeight="1" x14ac:dyDescent="0.15"/>
    <row r="1948" ht="27" customHeight="1" x14ac:dyDescent="0.15"/>
    <row r="1949" ht="27" customHeight="1" x14ac:dyDescent="0.15"/>
    <row r="1950" ht="27" customHeight="1" x14ac:dyDescent="0.15"/>
    <row r="1951" ht="27" customHeight="1" x14ac:dyDescent="0.15"/>
    <row r="1952" ht="27" customHeight="1" x14ac:dyDescent="0.15"/>
    <row r="1953" ht="27" customHeight="1" x14ac:dyDescent="0.15"/>
    <row r="1954" ht="27" customHeight="1" x14ac:dyDescent="0.15"/>
    <row r="1955" ht="27" customHeight="1" x14ac:dyDescent="0.15"/>
    <row r="1956" ht="27" customHeight="1" x14ac:dyDescent="0.15"/>
    <row r="1957" ht="27" customHeight="1" x14ac:dyDescent="0.15"/>
    <row r="1958" ht="27" customHeight="1" x14ac:dyDescent="0.15"/>
    <row r="1959" ht="27" customHeight="1" x14ac:dyDescent="0.15"/>
    <row r="1960" ht="27" customHeight="1" x14ac:dyDescent="0.15"/>
    <row r="1961" ht="27" customHeight="1" x14ac:dyDescent="0.15"/>
    <row r="1962" ht="27" customHeight="1" x14ac:dyDescent="0.15"/>
    <row r="1963" ht="27" customHeight="1" x14ac:dyDescent="0.15"/>
    <row r="1964" ht="27" customHeight="1" x14ac:dyDescent="0.15"/>
    <row r="1965" ht="27" customHeight="1" x14ac:dyDescent="0.15"/>
    <row r="1966" ht="27" customHeight="1" x14ac:dyDescent="0.15"/>
    <row r="1967" ht="27" customHeight="1" x14ac:dyDescent="0.15"/>
    <row r="1968" ht="27" customHeight="1" x14ac:dyDescent="0.15"/>
    <row r="1969" ht="27" customHeight="1" x14ac:dyDescent="0.15"/>
    <row r="1970" ht="27" customHeight="1" x14ac:dyDescent="0.15"/>
    <row r="1971" ht="27" customHeight="1" x14ac:dyDescent="0.15"/>
    <row r="1972" ht="27" customHeight="1" x14ac:dyDescent="0.15"/>
    <row r="1973" ht="27" customHeight="1" x14ac:dyDescent="0.15"/>
    <row r="1974" ht="27" customHeight="1" x14ac:dyDescent="0.15"/>
    <row r="1975" ht="27" customHeight="1" x14ac:dyDescent="0.15"/>
    <row r="1976" ht="27" customHeight="1" x14ac:dyDescent="0.15"/>
    <row r="1977" ht="27" customHeight="1" x14ac:dyDescent="0.15"/>
    <row r="1978" ht="27" customHeight="1" x14ac:dyDescent="0.15"/>
    <row r="1979" ht="27" customHeight="1" x14ac:dyDescent="0.15"/>
    <row r="1980" ht="27" customHeight="1" x14ac:dyDescent="0.15"/>
    <row r="1981" ht="27" customHeight="1" x14ac:dyDescent="0.15"/>
    <row r="1982" ht="27" customHeight="1" x14ac:dyDescent="0.15"/>
    <row r="1983" ht="27" customHeight="1" x14ac:dyDescent="0.15"/>
    <row r="1984" ht="27" customHeight="1" x14ac:dyDescent="0.15"/>
    <row r="1985" ht="27" customHeight="1" x14ac:dyDescent="0.15"/>
    <row r="1986" ht="27" customHeight="1" x14ac:dyDescent="0.15"/>
    <row r="1987" ht="27" customHeight="1" x14ac:dyDescent="0.15"/>
    <row r="1988" ht="27" customHeight="1" x14ac:dyDescent="0.15"/>
    <row r="1989" ht="27" customHeight="1" x14ac:dyDescent="0.15"/>
    <row r="1990" ht="27" customHeight="1" x14ac:dyDescent="0.15"/>
    <row r="1991" ht="27" customHeight="1" x14ac:dyDescent="0.15"/>
    <row r="1992" ht="27" customHeight="1" x14ac:dyDescent="0.15"/>
    <row r="1993" ht="27" customHeight="1" x14ac:dyDescent="0.15"/>
    <row r="1994" ht="27" customHeight="1" x14ac:dyDescent="0.15"/>
    <row r="1995" ht="27" customHeight="1" x14ac:dyDescent="0.15"/>
    <row r="1996" ht="27" customHeight="1" x14ac:dyDescent="0.15"/>
    <row r="1997" ht="27" customHeight="1" x14ac:dyDescent="0.15"/>
    <row r="1998" ht="27" customHeight="1" x14ac:dyDescent="0.15"/>
    <row r="1999" ht="27" customHeight="1" x14ac:dyDescent="0.15"/>
    <row r="2000" ht="27" customHeight="1" x14ac:dyDescent="0.15"/>
    <row r="2001" ht="27" customHeight="1" x14ac:dyDescent="0.15"/>
    <row r="2002" ht="27" customHeight="1" x14ac:dyDescent="0.15"/>
    <row r="2003" ht="27" customHeight="1" x14ac:dyDescent="0.15"/>
    <row r="2004" ht="27" customHeight="1" x14ac:dyDescent="0.15"/>
    <row r="2005" ht="27" customHeight="1" x14ac:dyDescent="0.15"/>
    <row r="2006" ht="27" customHeight="1" x14ac:dyDescent="0.15"/>
    <row r="2007" ht="27" customHeight="1" x14ac:dyDescent="0.15"/>
    <row r="2008" ht="27" customHeight="1" x14ac:dyDescent="0.15"/>
    <row r="2009" ht="27" customHeight="1" x14ac:dyDescent="0.15"/>
    <row r="2010" ht="27" customHeight="1" x14ac:dyDescent="0.15"/>
    <row r="2011" ht="27" customHeight="1" x14ac:dyDescent="0.15"/>
    <row r="2012" ht="27" customHeight="1" x14ac:dyDescent="0.15"/>
    <row r="2013" ht="27" customHeight="1" x14ac:dyDescent="0.15"/>
    <row r="2014" ht="27" customHeight="1" x14ac:dyDescent="0.15"/>
    <row r="2015" ht="27" customHeight="1" x14ac:dyDescent="0.15"/>
    <row r="2016" ht="27" customHeight="1" x14ac:dyDescent="0.15"/>
    <row r="2017" ht="27" customHeight="1" x14ac:dyDescent="0.15"/>
    <row r="2018" ht="27" customHeight="1" x14ac:dyDescent="0.15"/>
    <row r="2019" ht="27" customHeight="1" x14ac:dyDescent="0.15"/>
    <row r="2020" ht="27" customHeight="1" x14ac:dyDescent="0.15"/>
    <row r="2021" ht="27" customHeight="1" x14ac:dyDescent="0.15"/>
    <row r="2022" ht="27" customHeight="1" x14ac:dyDescent="0.15"/>
    <row r="2023" ht="27" customHeight="1" x14ac:dyDescent="0.15"/>
    <row r="2024" ht="27" customHeight="1" x14ac:dyDescent="0.15"/>
    <row r="2025" ht="27" customHeight="1" x14ac:dyDescent="0.15"/>
    <row r="2026" ht="27" customHeight="1" x14ac:dyDescent="0.15"/>
    <row r="2027" ht="27" customHeight="1" x14ac:dyDescent="0.15"/>
    <row r="2028" ht="27" customHeight="1" x14ac:dyDescent="0.15"/>
    <row r="2029" ht="27" customHeight="1" x14ac:dyDescent="0.15"/>
    <row r="2030" ht="27" customHeight="1" x14ac:dyDescent="0.15"/>
    <row r="2031" ht="27" customHeight="1" x14ac:dyDescent="0.15"/>
    <row r="2032" ht="27" customHeight="1" x14ac:dyDescent="0.15"/>
    <row r="2033" ht="27" customHeight="1" x14ac:dyDescent="0.15"/>
    <row r="2034" ht="27" customHeight="1" x14ac:dyDescent="0.15"/>
    <row r="2035" ht="27" customHeight="1" x14ac:dyDescent="0.15"/>
    <row r="2036" ht="27" customHeight="1" x14ac:dyDescent="0.15"/>
    <row r="2037" ht="27" customHeight="1" x14ac:dyDescent="0.15"/>
    <row r="2038" ht="27" customHeight="1" x14ac:dyDescent="0.15"/>
    <row r="2039" ht="27" customHeight="1" x14ac:dyDescent="0.15"/>
    <row r="2040" ht="27" customHeight="1" x14ac:dyDescent="0.15"/>
    <row r="2041" ht="27" customHeight="1" x14ac:dyDescent="0.15"/>
    <row r="2042" ht="27" customHeight="1" x14ac:dyDescent="0.15"/>
    <row r="2043" ht="27" customHeight="1" x14ac:dyDescent="0.15"/>
    <row r="2044" ht="27" customHeight="1" x14ac:dyDescent="0.15"/>
    <row r="2045" ht="27" customHeight="1" x14ac:dyDescent="0.15"/>
    <row r="2046" ht="27" customHeight="1" x14ac:dyDescent="0.15"/>
    <row r="2047" ht="27" customHeight="1" x14ac:dyDescent="0.15"/>
    <row r="2048" ht="27" customHeight="1" x14ac:dyDescent="0.15"/>
    <row r="2049" ht="27" customHeight="1" x14ac:dyDescent="0.15"/>
    <row r="2050" ht="27" customHeight="1" x14ac:dyDescent="0.15"/>
    <row r="2051" ht="27" customHeight="1" x14ac:dyDescent="0.15"/>
    <row r="2052" ht="27" customHeight="1" x14ac:dyDescent="0.15"/>
    <row r="2053" ht="27" customHeight="1" x14ac:dyDescent="0.15"/>
    <row r="2054" ht="27" customHeight="1" x14ac:dyDescent="0.15"/>
    <row r="2055" ht="27" customHeight="1" x14ac:dyDescent="0.15"/>
    <row r="2056" ht="27" customHeight="1" x14ac:dyDescent="0.15"/>
    <row r="2057" ht="27" customHeight="1" x14ac:dyDescent="0.15"/>
    <row r="2058" ht="27" customHeight="1" x14ac:dyDescent="0.15"/>
    <row r="2059" ht="27" customHeight="1" x14ac:dyDescent="0.15"/>
    <row r="2060" ht="27" customHeight="1" x14ac:dyDescent="0.15"/>
    <row r="2061" ht="27" customHeight="1" x14ac:dyDescent="0.15"/>
    <row r="2062" ht="27" customHeight="1" x14ac:dyDescent="0.15"/>
    <row r="2063" ht="27" customHeight="1" x14ac:dyDescent="0.15"/>
    <row r="2064" ht="27" customHeight="1" x14ac:dyDescent="0.15"/>
    <row r="2065" ht="27" customHeight="1" x14ac:dyDescent="0.15"/>
    <row r="2066" ht="27" customHeight="1" x14ac:dyDescent="0.15"/>
    <row r="2067" ht="27" customHeight="1" x14ac:dyDescent="0.15"/>
    <row r="2068" ht="27" customHeight="1" x14ac:dyDescent="0.15"/>
    <row r="2069" ht="27" customHeight="1" x14ac:dyDescent="0.15"/>
    <row r="2070" ht="27" customHeight="1" x14ac:dyDescent="0.15"/>
    <row r="2071" ht="27" customHeight="1" x14ac:dyDescent="0.15"/>
    <row r="2072" ht="27" customHeight="1" x14ac:dyDescent="0.15"/>
    <row r="2073" ht="27" customHeight="1" x14ac:dyDescent="0.15"/>
    <row r="2074" ht="27" customHeight="1" x14ac:dyDescent="0.15"/>
    <row r="2075" ht="27" customHeight="1" x14ac:dyDescent="0.15"/>
    <row r="2076" ht="27" customHeight="1" x14ac:dyDescent="0.15"/>
    <row r="2077" ht="27" customHeight="1" x14ac:dyDescent="0.15"/>
    <row r="2078" ht="27" customHeight="1" x14ac:dyDescent="0.15"/>
    <row r="2079" ht="27" customHeight="1" x14ac:dyDescent="0.15"/>
    <row r="2080" ht="27" customHeight="1" x14ac:dyDescent="0.15"/>
    <row r="2081" ht="27" customHeight="1" x14ac:dyDescent="0.15"/>
    <row r="2082" ht="27" customHeight="1" x14ac:dyDescent="0.15"/>
    <row r="2083" ht="27" customHeight="1" x14ac:dyDescent="0.15"/>
    <row r="2084" ht="27" customHeight="1" x14ac:dyDescent="0.15"/>
    <row r="2085" ht="27" customHeight="1" x14ac:dyDescent="0.15"/>
    <row r="2086" ht="27" customHeight="1" x14ac:dyDescent="0.15"/>
    <row r="2087" ht="27" customHeight="1" x14ac:dyDescent="0.15"/>
    <row r="2088" ht="27" customHeight="1" x14ac:dyDescent="0.15"/>
    <row r="2089" ht="27" customHeight="1" x14ac:dyDescent="0.15"/>
    <row r="2090" ht="27" customHeight="1" x14ac:dyDescent="0.15"/>
    <row r="2091" ht="27" customHeight="1" x14ac:dyDescent="0.15"/>
    <row r="2092" ht="27" customHeight="1" x14ac:dyDescent="0.15"/>
    <row r="2093" ht="27" customHeight="1" x14ac:dyDescent="0.15"/>
    <row r="2094" ht="27" customHeight="1" x14ac:dyDescent="0.15"/>
    <row r="2095" ht="27" customHeight="1" x14ac:dyDescent="0.15"/>
    <row r="2096" ht="27" customHeight="1" x14ac:dyDescent="0.15"/>
    <row r="2097" ht="27" customHeight="1" x14ac:dyDescent="0.15"/>
    <row r="2098" ht="27" customHeight="1" x14ac:dyDescent="0.15"/>
    <row r="2099" ht="27" customHeight="1" x14ac:dyDescent="0.15"/>
    <row r="2100" ht="27" customHeight="1" x14ac:dyDescent="0.15"/>
    <row r="2101" ht="27" customHeight="1" x14ac:dyDescent="0.15"/>
    <row r="2102" ht="27" customHeight="1" x14ac:dyDescent="0.15"/>
    <row r="2103" ht="27" customHeight="1" x14ac:dyDescent="0.15"/>
    <row r="2104" ht="27" customHeight="1" x14ac:dyDescent="0.15"/>
    <row r="2105" ht="27" customHeight="1" x14ac:dyDescent="0.15"/>
    <row r="2106" ht="27" customHeight="1" x14ac:dyDescent="0.15"/>
    <row r="2107" ht="27" customHeight="1" x14ac:dyDescent="0.15"/>
    <row r="2108" ht="27" customHeight="1" x14ac:dyDescent="0.15"/>
    <row r="2109" ht="27" customHeight="1" x14ac:dyDescent="0.15"/>
    <row r="2110" ht="27" customHeight="1" x14ac:dyDescent="0.15"/>
    <row r="2111" ht="27" customHeight="1" x14ac:dyDescent="0.15"/>
    <row r="2112" ht="27" customHeight="1" x14ac:dyDescent="0.15"/>
    <row r="2113" ht="27" customHeight="1" x14ac:dyDescent="0.15"/>
    <row r="2114" ht="27" customHeight="1" x14ac:dyDescent="0.15"/>
    <row r="2115" ht="27" customHeight="1" x14ac:dyDescent="0.15"/>
    <row r="2116" ht="27" customHeight="1" x14ac:dyDescent="0.15"/>
    <row r="2117" ht="27" customHeight="1" x14ac:dyDescent="0.15"/>
    <row r="2118" ht="27" customHeight="1" x14ac:dyDescent="0.15"/>
    <row r="2119" ht="27" customHeight="1" x14ac:dyDescent="0.15"/>
    <row r="2120" ht="27" customHeight="1" x14ac:dyDescent="0.15"/>
    <row r="2121" ht="27" customHeight="1" x14ac:dyDescent="0.15"/>
    <row r="2122" ht="27" customHeight="1" x14ac:dyDescent="0.15"/>
    <row r="2123" ht="27" customHeight="1" x14ac:dyDescent="0.15"/>
    <row r="2124" ht="27" customHeight="1" x14ac:dyDescent="0.15"/>
    <row r="2125" ht="27" customHeight="1" x14ac:dyDescent="0.15"/>
    <row r="2126" ht="27" customHeight="1" x14ac:dyDescent="0.15"/>
    <row r="2127" ht="27" customHeight="1" x14ac:dyDescent="0.15"/>
    <row r="2128" ht="27" customHeight="1" x14ac:dyDescent="0.15"/>
    <row r="2129" ht="27" customHeight="1" x14ac:dyDescent="0.15"/>
    <row r="2130" ht="27" customHeight="1" x14ac:dyDescent="0.15"/>
    <row r="2131" ht="27" customHeight="1" x14ac:dyDescent="0.15"/>
    <row r="2132" ht="27" customHeight="1" x14ac:dyDescent="0.15"/>
    <row r="2133" ht="27" customHeight="1" x14ac:dyDescent="0.15"/>
    <row r="2134" ht="27" customHeight="1" x14ac:dyDescent="0.15"/>
    <row r="2135" ht="27" customHeight="1" x14ac:dyDescent="0.15"/>
    <row r="2136" ht="27" customHeight="1" x14ac:dyDescent="0.15"/>
    <row r="2137" ht="27" customHeight="1" x14ac:dyDescent="0.15"/>
    <row r="2138" ht="27" customHeight="1" x14ac:dyDescent="0.15"/>
    <row r="2139" ht="27" customHeight="1" x14ac:dyDescent="0.15"/>
    <row r="2140" ht="27" customHeight="1" x14ac:dyDescent="0.15"/>
    <row r="2141" ht="27" customHeight="1" x14ac:dyDescent="0.15"/>
    <row r="2142" ht="27" customHeight="1" x14ac:dyDescent="0.15"/>
    <row r="2143" ht="27" customHeight="1" x14ac:dyDescent="0.15"/>
    <row r="2144" ht="27" customHeight="1" x14ac:dyDescent="0.15"/>
    <row r="2145" ht="27" customHeight="1" x14ac:dyDescent="0.15"/>
    <row r="2146" ht="27" customHeight="1" x14ac:dyDescent="0.15"/>
    <row r="2147" ht="27" customHeight="1" x14ac:dyDescent="0.15"/>
    <row r="2148" ht="27" customHeight="1" x14ac:dyDescent="0.15"/>
    <row r="2149" ht="27" customHeight="1" x14ac:dyDescent="0.15"/>
    <row r="2150" ht="27" customHeight="1" x14ac:dyDescent="0.15"/>
    <row r="2151" ht="27" customHeight="1" x14ac:dyDescent="0.15"/>
    <row r="2152" ht="27" customHeight="1" x14ac:dyDescent="0.15"/>
    <row r="2153" ht="27" customHeight="1" x14ac:dyDescent="0.15"/>
    <row r="2154" ht="27" customHeight="1" x14ac:dyDescent="0.15"/>
    <row r="2155" ht="27" customHeight="1" x14ac:dyDescent="0.15"/>
    <row r="2156" ht="27" customHeight="1" x14ac:dyDescent="0.15"/>
    <row r="2157" ht="27" customHeight="1" x14ac:dyDescent="0.15"/>
    <row r="2158" ht="27" customHeight="1" x14ac:dyDescent="0.15"/>
    <row r="2159" ht="27" customHeight="1" x14ac:dyDescent="0.15"/>
    <row r="2160" ht="27" customHeight="1" x14ac:dyDescent="0.15"/>
    <row r="2161" ht="27" customHeight="1" x14ac:dyDescent="0.15"/>
    <row r="2162" ht="27" customHeight="1" x14ac:dyDescent="0.15"/>
    <row r="2163" ht="27" customHeight="1" x14ac:dyDescent="0.15"/>
    <row r="2164" ht="27" customHeight="1" x14ac:dyDescent="0.15"/>
    <row r="2165" ht="27" customHeight="1" x14ac:dyDescent="0.15"/>
    <row r="2166" ht="27" customHeight="1" x14ac:dyDescent="0.15"/>
    <row r="2167" ht="27" customHeight="1" x14ac:dyDescent="0.15"/>
    <row r="2168" ht="27" customHeight="1" x14ac:dyDescent="0.15"/>
    <row r="2169" ht="27" customHeight="1" x14ac:dyDescent="0.15"/>
    <row r="2170" ht="27" customHeight="1" x14ac:dyDescent="0.15"/>
    <row r="2171" ht="27" customHeight="1" x14ac:dyDescent="0.15"/>
    <row r="2172" ht="27" customHeight="1" x14ac:dyDescent="0.15"/>
    <row r="2173" ht="27" customHeight="1" x14ac:dyDescent="0.15"/>
    <row r="2174" ht="27" customHeight="1" x14ac:dyDescent="0.15"/>
    <row r="2175" ht="27" customHeight="1" x14ac:dyDescent="0.15"/>
    <row r="2176" ht="27" customHeight="1" x14ac:dyDescent="0.15"/>
    <row r="2177" ht="27" customHeight="1" x14ac:dyDescent="0.15"/>
    <row r="2178" ht="27" customHeight="1" x14ac:dyDescent="0.15"/>
    <row r="2179" ht="27" customHeight="1" x14ac:dyDescent="0.15"/>
    <row r="2180" ht="27" customHeight="1" x14ac:dyDescent="0.15"/>
    <row r="2181" ht="27" customHeight="1" x14ac:dyDescent="0.15"/>
    <row r="2182" ht="27" customHeight="1" x14ac:dyDescent="0.15"/>
    <row r="2183" ht="27" customHeight="1" x14ac:dyDescent="0.15"/>
    <row r="2184" ht="27" customHeight="1" x14ac:dyDescent="0.15"/>
    <row r="2185" ht="27" customHeight="1" x14ac:dyDescent="0.15"/>
    <row r="2186" ht="27" customHeight="1" x14ac:dyDescent="0.15"/>
    <row r="2187" ht="27" customHeight="1" x14ac:dyDescent="0.15"/>
    <row r="2188" ht="27" customHeight="1" x14ac:dyDescent="0.15"/>
    <row r="2189" ht="27" customHeight="1" x14ac:dyDescent="0.15"/>
    <row r="2190" ht="27" customHeight="1" x14ac:dyDescent="0.15"/>
    <row r="2191" ht="27" customHeight="1" x14ac:dyDescent="0.15"/>
    <row r="2192" ht="27" customHeight="1" x14ac:dyDescent="0.15"/>
    <row r="2193" ht="27" customHeight="1" x14ac:dyDescent="0.15"/>
    <row r="2194" ht="27" customHeight="1" x14ac:dyDescent="0.15"/>
    <row r="2195" ht="27" customHeight="1" x14ac:dyDescent="0.15"/>
    <row r="2196" ht="27" customHeight="1" x14ac:dyDescent="0.15"/>
    <row r="2197" ht="27" customHeight="1" x14ac:dyDescent="0.15"/>
    <row r="2198" ht="27" customHeight="1" x14ac:dyDescent="0.15"/>
    <row r="2199" ht="27" customHeight="1" x14ac:dyDescent="0.15"/>
    <row r="2200" ht="27" customHeight="1" x14ac:dyDescent="0.15"/>
    <row r="2201" ht="27" customHeight="1" x14ac:dyDescent="0.15"/>
    <row r="2202" ht="27" customHeight="1" x14ac:dyDescent="0.15"/>
    <row r="2203" ht="27" customHeight="1" x14ac:dyDescent="0.15"/>
    <row r="2204" ht="27" customHeight="1" x14ac:dyDescent="0.15"/>
    <row r="2205" ht="27" customHeight="1" x14ac:dyDescent="0.15"/>
    <row r="2206" ht="27" customHeight="1" x14ac:dyDescent="0.15"/>
    <row r="2207" ht="27" customHeight="1" x14ac:dyDescent="0.15"/>
    <row r="2208" ht="27" customHeight="1" x14ac:dyDescent="0.15"/>
    <row r="2209" ht="27" customHeight="1" x14ac:dyDescent="0.15"/>
    <row r="2210" ht="27" customHeight="1" x14ac:dyDescent="0.15"/>
    <row r="2211" ht="27" customHeight="1" x14ac:dyDescent="0.15"/>
    <row r="2212" ht="27" customHeight="1" x14ac:dyDescent="0.15"/>
    <row r="2213" ht="27" customHeight="1" x14ac:dyDescent="0.15"/>
    <row r="2214" ht="27" customHeight="1" x14ac:dyDescent="0.15"/>
    <row r="2215" ht="27" customHeight="1" x14ac:dyDescent="0.15"/>
    <row r="2216" ht="27" customHeight="1" x14ac:dyDescent="0.15"/>
    <row r="2217" ht="27" customHeight="1" x14ac:dyDescent="0.15"/>
    <row r="2218" ht="27" customHeight="1" x14ac:dyDescent="0.15"/>
    <row r="2219" ht="27" customHeight="1" x14ac:dyDescent="0.15"/>
    <row r="2220" ht="27" customHeight="1" x14ac:dyDescent="0.15"/>
    <row r="2221" ht="27" customHeight="1" x14ac:dyDescent="0.15"/>
    <row r="2222" ht="27" customHeight="1" x14ac:dyDescent="0.15"/>
    <row r="2223" ht="27" customHeight="1" x14ac:dyDescent="0.15"/>
    <row r="2224" ht="27" customHeight="1" x14ac:dyDescent="0.15"/>
    <row r="2225" ht="27" customHeight="1" x14ac:dyDescent="0.15"/>
    <row r="2226" ht="27" customHeight="1" x14ac:dyDescent="0.15"/>
    <row r="2227" ht="27" customHeight="1" x14ac:dyDescent="0.15"/>
    <row r="2228" ht="27" customHeight="1" x14ac:dyDescent="0.15"/>
    <row r="2229" ht="27" customHeight="1" x14ac:dyDescent="0.15"/>
    <row r="2230" ht="27" customHeight="1" x14ac:dyDescent="0.15"/>
    <row r="2231" ht="27" customHeight="1" x14ac:dyDescent="0.15"/>
    <row r="2232" ht="27" customHeight="1" x14ac:dyDescent="0.15"/>
    <row r="2233" ht="27" customHeight="1" x14ac:dyDescent="0.15"/>
    <row r="2234" ht="27" customHeight="1" x14ac:dyDescent="0.15"/>
    <row r="2235" ht="27" customHeight="1" x14ac:dyDescent="0.15"/>
    <row r="2236" ht="27" customHeight="1" x14ac:dyDescent="0.15"/>
    <row r="2237" ht="27" customHeight="1" x14ac:dyDescent="0.15"/>
    <row r="2238" ht="27" customHeight="1" x14ac:dyDescent="0.15"/>
    <row r="2239" ht="27" customHeight="1" x14ac:dyDescent="0.15"/>
    <row r="2240" ht="27" customHeight="1" x14ac:dyDescent="0.15"/>
    <row r="2241" ht="27" customHeight="1" x14ac:dyDescent="0.15"/>
    <row r="2242" ht="27" customHeight="1" x14ac:dyDescent="0.15"/>
    <row r="2243" ht="27" customHeight="1" x14ac:dyDescent="0.15"/>
    <row r="2244" ht="27" customHeight="1" x14ac:dyDescent="0.15"/>
    <row r="2245" ht="27" customHeight="1" x14ac:dyDescent="0.15"/>
    <row r="2246" ht="27" customHeight="1" x14ac:dyDescent="0.15"/>
    <row r="2247" ht="27" customHeight="1" x14ac:dyDescent="0.15"/>
    <row r="2248" ht="27" customHeight="1" x14ac:dyDescent="0.15"/>
    <row r="2249" ht="27" customHeight="1" x14ac:dyDescent="0.15"/>
    <row r="2250" ht="27" customHeight="1" x14ac:dyDescent="0.15"/>
    <row r="2251" ht="27" customHeight="1" x14ac:dyDescent="0.15"/>
    <row r="2252" ht="27" customHeight="1" x14ac:dyDescent="0.15"/>
    <row r="2253" ht="27" customHeight="1" x14ac:dyDescent="0.15"/>
    <row r="2254" ht="27" customHeight="1" x14ac:dyDescent="0.15"/>
    <row r="2255" ht="27" customHeight="1" x14ac:dyDescent="0.15"/>
    <row r="2256" ht="27" customHeight="1" x14ac:dyDescent="0.15"/>
    <row r="2257" ht="27" customHeight="1" x14ac:dyDescent="0.15"/>
    <row r="2258" ht="27" customHeight="1" x14ac:dyDescent="0.15"/>
    <row r="2259" ht="27" customHeight="1" x14ac:dyDescent="0.15"/>
    <row r="2260" ht="27" customHeight="1" x14ac:dyDescent="0.15"/>
    <row r="2261" ht="27" customHeight="1" x14ac:dyDescent="0.15"/>
    <row r="2262" ht="27" customHeight="1" x14ac:dyDescent="0.15"/>
    <row r="2263" ht="27" customHeight="1" x14ac:dyDescent="0.15"/>
    <row r="2264" ht="27" customHeight="1" x14ac:dyDescent="0.15"/>
    <row r="2265" ht="27" customHeight="1" x14ac:dyDescent="0.15"/>
    <row r="2266" ht="27" customHeight="1" x14ac:dyDescent="0.15"/>
    <row r="2267" ht="27" customHeight="1" x14ac:dyDescent="0.15"/>
    <row r="2268" ht="27" customHeight="1" x14ac:dyDescent="0.15"/>
    <row r="2269" ht="27" customHeight="1" x14ac:dyDescent="0.15"/>
    <row r="2270" ht="27" customHeight="1" x14ac:dyDescent="0.15"/>
    <row r="2271" ht="27" customHeight="1" x14ac:dyDescent="0.15"/>
    <row r="2272" ht="27" customHeight="1" x14ac:dyDescent="0.15"/>
    <row r="2273" ht="27" customHeight="1" x14ac:dyDescent="0.15"/>
    <row r="2274" ht="27" customHeight="1" x14ac:dyDescent="0.15"/>
    <row r="2275" ht="27" customHeight="1" x14ac:dyDescent="0.15"/>
    <row r="2276" ht="27" customHeight="1" x14ac:dyDescent="0.15"/>
    <row r="2277" ht="27" customHeight="1" x14ac:dyDescent="0.15"/>
    <row r="2278" ht="27" customHeight="1" x14ac:dyDescent="0.15"/>
    <row r="2279" ht="27" customHeight="1" x14ac:dyDescent="0.15"/>
    <row r="2280" ht="27" customHeight="1" x14ac:dyDescent="0.15"/>
    <row r="2281" ht="27" customHeight="1" x14ac:dyDescent="0.15"/>
    <row r="2282" ht="27" customHeight="1" x14ac:dyDescent="0.15"/>
    <row r="2283" ht="27" customHeight="1" x14ac:dyDescent="0.15"/>
    <row r="2284" ht="27" customHeight="1" x14ac:dyDescent="0.15"/>
    <row r="2285" ht="27" customHeight="1" x14ac:dyDescent="0.15"/>
    <row r="2286" ht="27" customHeight="1" x14ac:dyDescent="0.15"/>
    <row r="2287" ht="27" customHeight="1" x14ac:dyDescent="0.15"/>
    <row r="2288" ht="27" customHeight="1" x14ac:dyDescent="0.15"/>
    <row r="2289" ht="27" customHeight="1" x14ac:dyDescent="0.15"/>
    <row r="2290" ht="27" customHeight="1" x14ac:dyDescent="0.15"/>
    <row r="2291" ht="27" customHeight="1" x14ac:dyDescent="0.15"/>
    <row r="2292" ht="27" customHeight="1" x14ac:dyDescent="0.15"/>
    <row r="2293" ht="27" customHeight="1" x14ac:dyDescent="0.15"/>
    <row r="2294" ht="27" customHeight="1" x14ac:dyDescent="0.15"/>
    <row r="2295" ht="27" customHeight="1" x14ac:dyDescent="0.15"/>
    <row r="2296" ht="27" customHeight="1" x14ac:dyDescent="0.15"/>
    <row r="2297" ht="27" customHeight="1" x14ac:dyDescent="0.15"/>
    <row r="2298" ht="27" customHeight="1" x14ac:dyDescent="0.15"/>
    <row r="2299" ht="27" customHeight="1" x14ac:dyDescent="0.15"/>
    <row r="2300" ht="27" customHeight="1" x14ac:dyDescent="0.15"/>
    <row r="2301" ht="27" customHeight="1" x14ac:dyDescent="0.15"/>
    <row r="2302" ht="27" customHeight="1" x14ac:dyDescent="0.15"/>
    <row r="2303" ht="27" customHeight="1" x14ac:dyDescent="0.15"/>
    <row r="2304" ht="27" customHeight="1" x14ac:dyDescent="0.15"/>
    <row r="2305" ht="27" customHeight="1" x14ac:dyDescent="0.15"/>
    <row r="2306" ht="27" customHeight="1" x14ac:dyDescent="0.15"/>
    <row r="2307" ht="27" customHeight="1" x14ac:dyDescent="0.15"/>
    <row r="2308" ht="27" customHeight="1" x14ac:dyDescent="0.15"/>
    <row r="2309" ht="27" customHeight="1" x14ac:dyDescent="0.15"/>
    <row r="2310" ht="27" customHeight="1" x14ac:dyDescent="0.15"/>
    <row r="2311" ht="27" customHeight="1" x14ac:dyDescent="0.15"/>
    <row r="2312" ht="27" customHeight="1" x14ac:dyDescent="0.15"/>
    <row r="2313" ht="27" customHeight="1" x14ac:dyDescent="0.15"/>
    <row r="2314" ht="27" customHeight="1" x14ac:dyDescent="0.15"/>
    <row r="2315" ht="27" customHeight="1" x14ac:dyDescent="0.15"/>
    <row r="2316" ht="27" customHeight="1" x14ac:dyDescent="0.15"/>
    <row r="2317" ht="27" customHeight="1" x14ac:dyDescent="0.15"/>
    <row r="2318" ht="27" customHeight="1" x14ac:dyDescent="0.15"/>
    <row r="2319" ht="27" customHeight="1" x14ac:dyDescent="0.15"/>
    <row r="2320" ht="27" customHeight="1" x14ac:dyDescent="0.15"/>
    <row r="2321" ht="27" customHeight="1" x14ac:dyDescent="0.15"/>
    <row r="2322" ht="27" customHeight="1" x14ac:dyDescent="0.15"/>
    <row r="2323" ht="27" customHeight="1" x14ac:dyDescent="0.15"/>
    <row r="2324" ht="27" customHeight="1" x14ac:dyDescent="0.15"/>
    <row r="2325" ht="27" customHeight="1" x14ac:dyDescent="0.15"/>
    <row r="2326" ht="27" customHeight="1" x14ac:dyDescent="0.15"/>
    <row r="2327" ht="27" customHeight="1" x14ac:dyDescent="0.15"/>
    <row r="2328" ht="27" customHeight="1" x14ac:dyDescent="0.15"/>
    <row r="2329" ht="27" customHeight="1" x14ac:dyDescent="0.15"/>
    <row r="2330" ht="27" customHeight="1" x14ac:dyDescent="0.15"/>
    <row r="2331" ht="27" customHeight="1" x14ac:dyDescent="0.15"/>
    <row r="2332" ht="27" customHeight="1" x14ac:dyDescent="0.15"/>
    <row r="2333" ht="27" customHeight="1" x14ac:dyDescent="0.15"/>
    <row r="2334" ht="27" customHeight="1" x14ac:dyDescent="0.15"/>
    <row r="2335" ht="27" customHeight="1" x14ac:dyDescent="0.15"/>
    <row r="2336" ht="27" customHeight="1" x14ac:dyDescent="0.15"/>
    <row r="2337" ht="27" customHeight="1" x14ac:dyDescent="0.15"/>
    <row r="2338" ht="27" customHeight="1" x14ac:dyDescent="0.15"/>
    <row r="2339" ht="27" customHeight="1" x14ac:dyDescent="0.15"/>
    <row r="2340" ht="27" customHeight="1" x14ac:dyDescent="0.15"/>
    <row r="2341" ht="27" customHeight="1" x14ac:dyDescent="0.15"/>
    <row r="2342" ht="27" customHeight="1" x14ac:dyDescent="0.15"/>
    <row r="2343" ht="27" customHeight="1" x14ac:dyDescent="0.15"/>
    <row r="2344" ht="27" customHeight="1" x14ac:dyDescent="0.15"/>
    <row r="2345" ht="27" customHeight="1" x14ac:dyDescent="0.15"/>
    <row r="2346" ht="27" customHeight="1" x14ac:dyDescent="0.15"/>
    <row r="2347" ht="27" customHeight="1" x14ac:dyDescent="0.15"/>
    <row r="2348" ht="27" customHeight="1" x14ac:dyDescent="0.15"/>
    <row r="2349" ht="27" customHeight="1" x14ac:dyDescent="0.15"/>
    <row r="2350" ht="27" customHeight="1" x14ac:dyDescent="0.15"/>
    <row r="2351" ht="27" customHeight="1" x14ac:dyDescent="0.15"/>
    <row r="2352" ht="27" customHeight="1" x14ac:dyDescent="0.15"/>
    <row r="2353" ht="27" customHeight="1" x14ac:dyDescent="0.15"/>
    <row r="2354" ht="27" customHeight="1" x14ac:dyDescent="0.15"/>
    <row r="2355" ht="27" customHeight="1" x14ac:dyDescent="0.15"/>
    <row r="2356" ht="27" customHeight="1" x14ac:dyDescent="0.15"/>
    <row r="2357" ht="27" customHeight="1" x14ac:dyDescent="0.15"/>
    <row r="2358" ht="27" customHeight="1" x14ac:dyDescent="0.15"/>
    <row r="2359" ht="27" customHeight="1" x14ac:dyDescent="0.15"/>
    <row r="2360" ht="27" customHeight="1" x14ac:dyDescent="0.15"/>
    <row r="2361" ht="27" customHeight="1" x14ac:dyDescent="0.15"/>
    <row r="2362" ht="27" customHeight="1" x14ac:dyDescent="0.15"/>
    <row r="2363" ht="27" customHeight="1" x14ac:dyDescent="0.15"/>
    <row r="2364" ht="27" customHeight="1" x14ac:dyDescent="0.15"/>
    <row r="2365" ht="27" customHeight="1" x14ac:dyDescent="0.15"/>
    <row r="2366" ht="27" customHeight="1" x14ac:dyDescent="0.15"/>
    <row r="2367" ht="27" customHeight="1" x14ac:dyDescent="0.15"/>
    <row r="2368" ht="27" customHeight="1" x14ac:dyDescent="0.15"/>
    <row r="2369" ht="27" customHeight="1" x14ac:dyDescent="0.15"/>
    <row r="2370" ht="27" customHeight="1" x14ac:dyDescent="0.15"/>
    <row r="2371" ht="27" customHeight="1" x14ac:dyDescent="0.15"/>
    <row r="2372" ht="27" customHeight="1" x14ac:dyDescent="0.15"/>
    <row r="2373" ht="27" customHeight="1" x14ac:dyDescent="0.15"/>
    <row r="2374" ht="27" customHeight="1" x14ac:dyDescent="0.15"/>
    <row r="2375" ht="27" customHeight="1" x14ac:dyDescent="0.15"/>
    <row r="2376" ht="27" customHeight="1" x14ac:dyDescent="0.15"/>
    <row r="2377" ht="27" customHeight="1" x14ac:dyDescent="0.15"/>
    <row r="2378" ht="27" customHeight="1" x14ac:dyDescent="0.15"/>
    <row r="2379" ht="27" customHeight="1" x14ac:dyDescent="0.15"/>
    <row r="2380" ht="27" customHeight="1" x14ac:dyDescent="0.15"/>
    <row r="2381" ht="27" customHeight="1" x14ac:dyDescent="0.15"/>
    <row r="2382" ht="27" customHeight="1" x14ac:dyDescent="0.15"/>
    <row r="2383" ht="27" customHeight="1" x14ac:dyDescent="0.15"/>
    <row r="2384" ht="27" customHeight="1" x14ac:dyDescent="0.15"/>
    <row r="2385" ht="27" customHeight="1" x14ac:dyDescent="0.15"/>
    <row r="2386" ht="27" customHeight="1" x14ac:dyDescent="0.15"/>
    <row r="2387" ht="27" customHeight="1" x14ac:dyDescent="0.15"/>
    <row r="2388" ht="27" customHeight="1" x14ac:dyDescent="0.15"/>
    <row r="2389" ht="27" customHeight="1" x14ac:dyDescent="0.15"/>
    <row r="2390" ht="27" customHeight="1" x14ac:dyDescent="0.15"/>
    <row r="2391" ht="27" customHeight="1" x14ac:dyDescent="0.15"/>
    <row r="2392" ht="27" customHeight="1" x14ac:dyDescent="0.15"/>
    <row r="2393" ht="27" customHeight="1" x14ac:dyDescent="0.15"/>
    <row r="2394" ht="27" customHeight="1" x14ac:dyDescent="0.15"/>
    <row r="2395" ht="27" customHeight="1" x14ac:dyDescent="0.15"/>
    <row r="2396" ht="27" customHeight="1" x14ac:dyDescent="0.15"/>
    <row r="2397" ht="27" customHeight="1" x14ac:dyDescent="0.15"/>
    <row r="2398" ht="27" customHeight="1" x14ac:dyDescent="0.15"/>
    <row r="2399" ht="27" customHeight="1" x14ac:dyDescent="0.15"/>
    <row r="2400" ht="27" customHeight="1" x14ac:dyDescent="0.15"/>
    <row r="2401" ht="27" customHeight="1" x14ac:dyDescent="0.15"/>
    <row r="2402" ht="27" customHeight="1" x14ac:dyDescent="0.15"/>
    <row r="2403" ht="27" customHeight="1" x14ac:dyDescent="0.15"/>
    <row r="2404" ht="27" customHeight="1" x14ac:dyDescent="0.15"/>
    <row r="2405" ht="27" customHeight="1" x14ac:dyDescent="0.15"/>
    <row r="2406" ht="27" customHeight="1" x14ac:dyDescent="0.15"/>
    <row r="2407" ht="27" customHeight="1" x14ac:dyDescent="0.15"/>
    <row r="2408" ht="27" customHeight="1" x14ac:dyDescent="0.15"/>
    <row r="2409" ht="27" customHeight="1" x14ac:dyDescent="0.15"/>
    <row r="2410" ht="27" customHeight="1" x14ac:dyDescent="0.15"/>
    <row r="2411" ht="27" customHeight="1" x14ac:dyDescent="0.15"/>
    <row r="2412" ht="27" customHeight="1" x14ac:dyDescent="0.15"/>
    <row r="2413" ht="27" customHeight="1" x14ac:dyDescent="0.15"/>
    <row r="2414" ht="27" customHeight="1" x14ac:dyDescent="0.15"/>
    <row r="2415" ht="27" customHeight="1" x14ac:dyDescent="0.15"/>
    <row r="2416" ht="27" customHeight="1" x14ac:dyDescent="0.15"/>
    <row r="2417" ht="27" customHeight="1" x14ac:dyDescent="0.15"/>
    <row r="2418" ht="27" customHeight="1" x14ac:dyDescent="0.15"/>
    <row r="2419" ht="27" customHeight="1" x14ac:dyDescent="0.15"/>
    <row r="2420" ht="27" customHeight="1" x14ac:dyDescent="0.15"/>
    <row r="2421" ht="27" customHeight="1" x14ac:dyDescent="0.15"/>
    <row r="2422" ht="27" customHeight="1" x14ac:dyDescent="0.15"/>
    <row r="2423" ht="27" customHeight="1" x14ac:dyDescent="0.15"/>
    <row r="2424" ht="27" customHeight="1" x14ac:dyDescent="0.15"/>
    <row r="2425" ht="27" customHeight="1" x14ac:dyDescent="0.15"/>
    <row r="2426" ht="27" customHeight="1" x14ac:dyDescent="0.15"/>
    <row r="2427" ht="27" customHeight="1" x14ac:dyDescent="0.15"/>
    <row r="2428" ht="27" customHeight="1" x14ac:dyDescent="0.15"/>
    <row r="2429" ht="27" customHeight="1" x14ac:dyDescent="0.15"/>
    <row r="2430" ht="27" customHeight="1" x14ac:dyDescent="0.15"/>
    <row r="2431" ht="27" customHeight="1" x14ac:dyDescent="0.15"/>
    <row r="2432" ht="27" customHeight="1" x14ac:dyDescent="0.15"/>
    <row r="2433" ht="27" customHeight="1" x14ac:dyDescent="0.15"/>
    <row r="2434" ht="27" customHeight="1" x14ac:dyDescent="0.15"/>
    <row r="2435" ht="27" customHeight="1" x14ac:dyDescent="0.15"/>
    <row r="2436" ht="27" customHeight="1" x14ac:dyDescent="0.15"/>
    <row r="2437" ht="27" customHeight="1" x14ac:dyDescent="0.15"/>
    <row r="2438" ht="27" customHeight="1" x14ac:dyDescent="0.15"/>
    <row r="2439" ht="27" customHeight="1" x14ac:dyDescent="0.15"/>
    <row r="2440" ht="27" customHeight="1" x14ac:dyDescent="0.15"/>
    <row r="2441" ht="27" customHeight="1" x14ac:dyDescent="0.15"/>
    <row r="2442" ht="27" customHeight="1" x14ac:dyDescent="0.15"/>
    <row r="2443" ht="27" customHeight="1" x14ac:dyDescent="0.15"/>
    <row r="2444" ht="27" customHeight="1" x14ac:dyDescent="0.15"/>
    <row r="2445" ht="27" customHeight="1" x14ac:dyDescent="0.15"/>
    <row r="2446" ht="27" customHeight="1" x14ac:dyDescent="0.15"/>
    <row r="2447" ht="27" customHeight="1" x14ac:dyDescent="0.15"/>
    <row r="2448" ht="27" customHeight="1" x14ac:dyDescent="0.15"/>
    <row r="2449" ht="27" customHeight="1" x14ac:dyDescent="0.15"/>
    <row r="2450" ht="27" customHeight="1" x14ac:dyDescent="0.15"/>
    <row r="2451" ht="27" customHeight="1" x14ac:dyDescent="0.15"/>
    <row r="2452" ht="27" customHeight="1" x14ac:dyDescent="0.15"/>
    <row r="2453" ht="27" customHeight="1" x14ac:dyDescent="0.15"/>
    <row r="2454" ht="27" customHeight="1" x14ac:dyDescent="0.15"/>
    <row r="2455" ht="27" customHeight="1" x14ac:dyDescent="0.15"/>
    <row r="2456" ht="27" customHeight="1" x14ac:dyDescent="0.15"/>
    <row r="2457" ht="27" customHeight="1" x14ac:dyDescent="0.15"/>
    <row r="2458" ht="27" customHeight="1" x14ac:dyDescent="0.15"/>
    <row r="2459" ht="27" customHeight="1" x14ac:dyDescent="0.15"/>
    <row r="2460" ht="27" customHeight="1" x14ac:dyDescent="0.15"/>
    <row r="2461" ht="27" customHeight="1" x14ac:dyDescent="0.15"/>
    <row r="2462" ht="27" customHeight="1" x14ac:dyDescent="0.15"/>
    <row r="2463" ht="27" customHeight="1" x14ac:dyDescent="0.15"/>
    <row r="2464" ht="27" customHeight="1" x14ac:dyDescent="0.15"/>
    <row r="2465" ht="27" customHeight="1" x14ac:dyDescent="0.15"/>
    <row r="2466" ht="27" customHeight="1" x14ac:dyDescent="0.15"/>
    <row r="2467" ht="27" customHeight="1" x14ac:dyDescent="0.15"/>
    <row r="2468" ht="27" customHeight="1" x14ac:dyDescent="0.15"/>
    <row r="2469" ht="27" customHeight="1" x14ac:dyDescent="0.15"/>
    <row r="2470" ht="27" customHeight="1" x14ac:dyDescent="0.15"/>
    <row r="2471" ht="27" customHeight="1" x14ac:dyDescent="0.15"/>
    <row r="2472" ht="27" customHeight="1" x14ac:dyDescent="0.15"/>
    <row r="2473" ht="27" customHeight="1" x14ac:dyDescent="0.15"/>
    <row r="2474" ht="27" customHeight="1" x14ac:dyDescent="0.15"/>
    <row r="2475" ht="27" customHeight="1" x14ac:dyDescent="0.15"/>
    <row r="2476" ht="27" customHeight="1" x14ac:dyDescent="0.15"/>
    <row r="2477" ht="27" customHeight="1" x14ac:dyDescent="0.15"/>
    <row r="2478" ht="27" customHeight="1" x14ac:dyDescent="0.15"/>
    <row r="2479" ht="27" customHeight="1" x14ac:dyDescent="0.15"/>
    <row r="2480" ht="27" customHeight="1" x14ac:dyDescent="0.15"/>
    <row r="2481" ht="27" customHeight="1" x14ac:dyDescent="0.15"/>
    <row r="2482" ht="27" customHeight="1" x14ac:dyDescent="0.15"/>
    <row r="2483" ht="27" customHeight="1" x14ac:dyDescent="0.15"/>
    <row r="2484" ht="27" customHeight="1" x14ac:dyDescent="0.15"/>
    <row r="2485" ht="27" customHeight="1" x14ac:dyDescent="0.15"/>
    <row r="2486" ht="27" customHeight="1" x14ac:dyDescent="0.15"/>
    <row r="2487" ht="27" customHeight="1" x14ac:dyDescent="0.15"/>
    <row r="2488" ht="27" customHeight="1" x14ac:dyDescent="0.15"/>
    <row r="2489" ht="27" customHeight="1" x14ac:dyDescent="0.15"/>
    <row r="2490" ht="27" customHeight="1" x14ac:dyDescent="0.15"/>
    <row r="2491" ht="27" customHeight="1" x14ac:dyDescent="0.15"/>
    <row r="2492" ht="27" customHeight="1" x14ac:dyDescent="0.15"/>
    <row r="2493" ht="27" customHeight="1" x14ac:dyDescent="0.15"/>
    <row r="2494" ht="27" customHeight="1" x14ac:dyDescent="0.15"/>
    <row r="2495" ht="27" customHeight="1" x14ac:dyDescent="0.15"/>
    <row r="2496" ht="27" customHeight="1" x14ac:dyDescent="0.15"/>
    <row r="2497" ht="27" customHeight="1" x14ac:dyDescent="0.15"/>
    <row r="2498" ht="27" customHeight="1" x14ac:dyDescent="0.15"/>
    <row r="2499" ht="27" customHeight="1" x14ac:dyDescent="0.15"/>
    <row r="2500" ht="27" customHeight="1" x14ac:dyDescent="0.15"/>
    <row r="2501" ht="27" customHeight="1" x14ac:dyDescent="0.15"/>
    <row r="2502" ht="27" customHeight="1" x14ac:dyDescent="0.15"/>
    <row r="2503" ht="27" customHeight="1" x14ac:dyDescent="0.15"/>
    <row r="2504" ht="27" customHeight="1" x14ac:dyDescent="0.15"/>
    <row r="2505" ht="27" customHeight="1" x14ac:dyDescent="0.15"/>
    <row r="2506" ht="27" customHeight="1" x14ac:dyDescent="0.15"/>
    <row r="2507" ht="27" customHeight="1" x14ac:dyDescent="0.15"/>
    <row r="2508" ht="27" customHeight="1" x14ac:dyDescent="0.15"/>
    <row r="2509" ht="27" customHeight="1" x14ac:dyDescent="0.15"/>
    <row r="2510" ht="27" customHeight="1" x14ac:dyDescent="0.15"/>
    <row r="2511" ht="27" customHeight="1" x14ac:dyDescent="0.15"/>
    <row r="2512" ht="27" customHeight="1" x14ac:dyDescent="0.15"/>
    <row r="2513" ht="27" customHeight="1" x14ac:dyDescent="0.15"/>
    <row r="2514" ht="27" customHeight="1" x14ac:dyDescent="0.15"/>
    <row r="2515" ht="27" customHeight="1" x14ac:dyDescent="0.15"/>
    <row r="2516" ht="27" customHeight="1" x14ac:dyDescent="0.15"/>
    <row r="2517" ht="27" customHeight="1" x14ac:dyDescent="0.15"/>
    <row r="2518" ht="27" customHeight="1" x14ac:dyDescent="0.15"/>
    <row r="2519" ht="27" customHeight="1" x14ac:dyDescent="0.15"/>
    <row r="2520" ht="27" customHeight="1" x14ac:dyDescent="0.15"/>
    <row r="2521" ht="27" customHeight="1" x14ac:dyDescent="0.15"/>
    <row r="2522" ht="27" customHeight="1" x14ac:dyDescent="0.15"/>
    <row r="2523" ht="27" customHeight="1" x14ac:dyDescent="0.15"/>
    <row r="2524" ht="27" customHeight="1" x14ac:dyDescent="0.15"/>
    <row r="2525" ht="27" customHeight="1" x14ac:dyDescent="0.15"/>
    <row r="2526" ht="27" customHeight="1" x14ac:dyDescent="0.15"/>
    <row r="2527" ht="27" customHeight="1" x14ac:dyDescent="0.15"/>
    <row r="2528" ht="27" customHeight="1" x14ac:dyDescent="0.15"/>
    <row r="2529" ht="27" customHeight="1" x14ac:dyDescent="0.15"/>
    <row r="2530" ht="27" customHeight="1" x14ac:dyDescent="0.15"/>
    <row r="2531" ht="27" customHeight="1" x14ac:dyDescent="0.15"/>
    <row r="2532" ht="27" customHeight="1" x14ac:dyDescent="0.15"/>
    <row r="2533" ht="27" customHeight="1" x14ac:dyDescent="0.15"/>
    <row r="2534" ht="27" customHeight="1" x14ac:dyDescent="0.15"/>
    <row r="2535" ht="27" customHeight="1" x14ac:dyDescent="0.15"/>
    <row r="2536" ht="27" customHeight="1" x14ac:dyDescent="0.15"/>
    <row r="2537" ht="27" customHeight="1" x14ac:dyDescent="0.15"/>
    <row r="2538" ht="27" customHeight="1" x14ac:dyDescent="0.15"/>
    <row r="2539" ht="27" customHeight="1" x14ac:dyDescent="0.15"/>
    <row r="2540" ht="27" customHeight="1" x14ac:dyDescent="0.15"/>
    <row r="2541" ht="27" customHeight="1" x14ac:dyDescent="0.15"/>
    <row r="2542" ht="27" customHeight="1" x14ac:dyDescent="0.15"/>
    <row r="2543" ht="27" customHeight="1" x14ac:dyDescent="0.15"/>
    <row r="2544" ht="27" customHeight="1" x14ac:dyDescent="0.15"/>
    <row r="2545" ht="27" customHeight="1" x14ac:dyDescent="0.15"/>
    <row r="2546" ht="27" customHeight="1" x14ac:dyDescent="0.15"/>
    <row r="2547" ht="27" customHeight="1" x14ac:dyDescent="0.15"/>
    <row r="2548" ht="27" customHeight="1" x14ac:dyDescent="0.15"/>
    <row r="2549" ht="27" customHeight="1" x14ac:dyDescent="0.15"/>
    <row r="2550" ht="27" customHeight="1" x14ac:dyDescent="0.15"/>
    <row r="2551" ht="27" customHeight="1" x14ac:dyDescent="0.15"/>
    <row r="2552" ht="27" customHeight="1" x14ac:dyDescent="0.15"/>
    <row r="2553" ht="27" customHeight="1" x14ac:dyDescent="0.15"/>
    <row r="2554" ht="27" customHeight="1" x14ac:dyDescent="0.15"/>
    <row r="2555" ht="27" customHeight="1" x14ac:dyDescent="0.15"/>
    <row r="2556" ht="27" customHeight="1" x14ac:dyDescent="0.15"/>
    <row r="2557" ht="27" customHeight="1" x14ac:dyDescent="0.15"/>
    <row r="2558" ht="27" customHeight="1" x14ac:dyDescent="0.15"/>
    <row r="2559" ht="27" customHeight="1" x14ac:dyDescent="0.15"/>
    <row r="2560" ht="27" customHeight="1" x14ac:dyDescent="0.15"/>
    <row r="2561" ht="27" customHeight="1" x14ac:dyDescent="0.15"/>
    <row r="2562" ht="27" customHeight="1" x14ac:dyDescent="0.15"/>
    <row r="2563" ht="27" customHeight="1" x14ac:dyDescent="0.15"/>
    <row r="2564" ht="27" customHeight="1" x14ac:dyDescent="0.15"/>
    <row r="2565" ht="27" customHeight="1" x14ac:dyDescent="0.15"/>
    <row r="2566" ht="27" customHeight="1" x14ac:dyDescent="0.15"/>
    <row r="2567" ht="27" customHeight="1" x14ac:dyDescent="0.15"/>
    <row r="2568" ht="27" customHeight="1" x14ac:dyDescent="0.15"/>
    <row r="2569" ht="27" customHeight="1" x14ac:dyDescent="0.15"/>
    <row r="2570" ht="27" customHeight="1" x14ac:dyDescent="0.15"/>
    <row r="2571" ht="27" customHeight="1" x14ac:dyDescent="0.15"/>
    <row r="2572" ht="27" customHeight="1" x14ac:dyDescent="0.15"/>
    <row r="2573" ht="27" customHeight="1" x14ac:dyDescent="0.15"/>
    <row r="2574" ht="27" customHeight="1" x14ac:dyDescent="0.15"/>
    <row r="2575" ht="27" customHeight="1" x14ac:dyDescent="0.15"/>
    <row r="2576" ht="27" customHeight="1" x14ac:dyDescent="0.15"/>
    <row r="2577" ht="27" customHeight="1" x14ac:dyDescent="0.15"/>
    <row r="2578" ht="27" customHeight="1" x14ac:dyDescent="0.15"/>
    <row r="2579" ht="27" customHeight="1" x14ac:dyDescent="0.15"/>
    <row r="2580" ht="27" customHeight="1" x14ac:dyDescent="0.15"/>
    <row r="2581" ht="27" customHeight="1" x14ac:dyDescent="0.15"/>
    <row r="2582" ht="27" customHeight="1" x14ac:dyDescent="0.15"/>
    <row r="2583" ht="27" customHeight="1" x14ac:dyDescent="0.15"/>
    <row r="2584" ht="27" customHeight="1" x14ac:dyDescent="0.15"/>
    <row r="2585" ht="27" customHeight="1" x14ac:dyDescent="0.15"/>
    <row r="2586" ht="27" customHeight="1" x14ac:dyDescent="0.15"/>
    <row r="2587" ht="27" customHeight="1" x14ac:dyDescent="0.15"/>
    <row r="2588" ht="27" customHeight="1" x14ac:dyDescent="0.15"/>
    <row r="2589" ht="27" customHeight="1" x14ac:dyDescent="0.15"/>
    <row r="2590" ht="27" customHeight="1" x14ac:dyDescent="0.15"/>
    <row r="2591" ht="27" customHeight="1" x14ac:dyDescent="0.15"/>
    <row r="2592" ht="27" customHeight="1" x14ac:dyDescent="0.15"/>
    <row r="2593" ht="27" customHeight="1" x14ac:dyDescent="0.15"/>
    <row r="2594" ht="27" customHeight="1" x14ac:dyDescent="0.15"/>
    <row r="2595" ht="27" customHeight="1" x14ac:dyDescent="0.15"/>
    <row r="2596" ht="27" customHeight="1" x14ac:dyDescent="0.15"/>
    <row r="2597" ht="27" customHeight="1" x14ac:dyDescent="0.15"/>
    <row r="2598" ht="27" customHeight="1" x14ac:dyDescent="0.15"/>
    <row r="2599" ht="27" customHeight="1" x14ac:dyDescent="0.15"/>
    <row r="2600" ht="27" customHeight="1" x14ac:dyDescent="0.15"/>
    <row r="2601" ht="27" customHeight="1" x14ac:dyDescent="0.15"/>
    <row r="2602" ht="27" customHeight="1" x14ac:dyDescent="0.15"/>
    <row r="2603" ht="27" customHeight="1" x14ac:dyDescent="0.15"/>
    <row r="2604" ht="27" customHeight="1" x14ac:dyDescent="0.15"/>
    <row r="2605" ht="27" customHeight="1" x14ac:dyDescent="0.15"/>
    <row r="2606" ht="27" customHeight="1" x14ac:dyDescent="0.15"/>
    <row r="2607" ht="27" customHeight="1" x14ac:dyDescent="0.15"/>
    <row r="2608" ht="27" customHeight="1" x14ac:dyDescent="0.15"/>
    <row r="2609" ht="27" customHeight="1" x14ac:dyDescent="0.15"/>
    <row r="2610" ht="27" customHeight="1" x14ac:dyDescent="0.15"/>
    <row r="2611" ht="27" customHeight="1" x14ac:dyDescent="0.15"/>
    <row r="2612" ht="27" customHeight="1" x14ac:dyDescent="0.15"/>
    <row r="2613" ht="27" customHeight="1" x14ac:dyDescent="0.15"/>
    <row r="2614" ht="27" customHeight="1" x14ac:dyDescent="0.15"/>
    <row r="2615" ht="27" customHeight="1" x14ac:dyDescent="0.15"/>
    <row r="2616" ht="27" customHeight="1" x14ac:dyDescent="0.15"/>
    <row r="2617" ht="27" customHeight="1" x14ac:dyDescent="0.15"/>
    <row r="2618" ht="27" customHeight="1" x14ac:dyDescent="0.15"/>
    <row r="2619" ht="27" customHeight="1" x14ac:dyDescent="0.15"/>
    <row r="2620" ht="27" customHeight="1" x14ac:dyDescent="0.15"/>
    <row r="2621" ht="27" customHeight="1" x14ac:dyDescent="0.15"/>
    <row r="2622" ht="27" customHeight="1" x14ac:dyDescent="0.15"/>
    <row r="2623" ht="27" customHeight="1" x14ac:dyDescent="0.15"/>
    <row r="2624" ht="27" customHeight="1" x14ac:dyDescent="0.15"/>
    <row r="2625" ht="27" customHeight="1" x14ac:dyDescent="0.15"/>
    <row r="2626" ht="27" customHeight="1" x14ac:dyDescent="0.15"/>
    <row r="2627" ht="27" customHeight="1" x14ac:dyDescent="0.15"/>
    <row r="2628" ht="27" customHeight="1" x14ac:dyDescent="0.15"/>
    <row r="2629" ht="27" customHeight="1" x14ac:dyDescent="0.15"/>
    <row r="2630" ht="27" customHeight="1" x14ac:dyDescent="0.15"/>
    <row r="2631" ht="27" customHeight="1" x14ac:dyDescent="0.15"/>
    <row r="2632" ht="27" customHeight="1" x14ac:dyDescent="0.15"/>
    <row r="2633" ht="27" customHeight="1" x14ac:dyDescent="0.15"/>
    <row r="2634" ht="27" customHeight="1" x14ac:dyDescent="0.15"/>
    <row r="2635" ht="27" customHeight="1" x14ac:dyDescent="0.15"/>
    <row r="2636" ht="27" customHeight="1" x14ac:dyDescent="0.15"/>
    <row r="2637" ht="27" customHeight="1" x14ac:dyDescent="0.15"/>
    <row r="2638" ht="27" customHeight="1" x14ac:dyDescent="0.15"/>
    <row r="2639" ht="27" customHeight="1" x14ac:dyDescent="0.15"/>
    <row r="2640" ht="27" customHeight="1" x14ac:dyDescent="0.15"/>
    <row r="2641" ht="27" customHeight="1" x14ac:dyDescent="0.15"/>
    <row r="2642" ht="27" customHeight="1" x14ac:dyDescent="0.15"/>
    <row r="2643" ht="27" customHeight="1" x14ac:dyDescent="0.15"/>
    <row r="2644" ht="27" customHeight="1" x14ac:dyDescent="0.15"/>
    <row r="2645" ht="27" customHeight="1" x14ac:dyDescent="0.15"/>
    <row r="2646" ht="27" customHeight="1" x14ac:dyDescent="0.15"/>
    <row r="2647" ht="27" customHeight="1" x14ac:dyDescent="0.15"/>
    <row r="2648" ht="27" customHeight="1" x14ac:dyDescent="0.15"/>
    <row r="2649" ht="27" customHeight="1" x14ac:dyDescent="0.15"/>
    <row r="2650" ht="27" customHeight="1" x14ac:dyDescent="0.15"/>
    <row r="2651" ht="27" customHeight="1" x14ac:dyDescent="0.15"/>
    <row r="2652" ht="27" customHeight="1" x14ac:dyDescent="0.15"/>
    <row r="2653" ht="27" customHeight="1" x14ac:dyDescent="0.15"/>
    <row r="2654" ht="27" customHeight="1" x14ac:dyDescent="0.15"/>
    <row r="2655" ht="27" customHeight="1" x14ac:dyDescent="0.15"/>
    <row r="2656" ht="27" customHeight="1" x14ac:dyDescent="0.15"/>
    <row r="2657" ht="27" customHeight="1" x14ac:dyDescent="0.15"/>
    <row r="2658" ht="27" customHeight="1" x14ac:dyDescent="0.15"/>
    <row r="2659" ht="27" customHeight="1" x14ac:dyDescent="0.15"/>
    <row r="2660" ht="27" customHeight="1" x14ac:dyDescent="0.15"/>
    <row r="2661" ht="27" customHeight="1" x14ac:dyDescent="0.15"/>
    <row r="2662" ht="27" customHeight="1" x14ac:dyDescent="0.15"/>
    <row r="2663" ht="27" customHeight="1" x14ac:dyDescent="0.15"/>
    <row r="2664" ht="27" customHeight="1" x14ac:dyDescent="0.15"/>
    <row r="2665" ht="27" customHeight="1" x14ac:dyDescent="0.15"/>
    <row r="2666" ht="27" customHeight="1" x14ac:dyDescent="0.15"/>
    <row r="2667" ht="27" customHeight="1" x14ac:dyDescent="0.15"/>
    <row r="2668" ht="27" customHeight="1" x14ac:dyDescent="0.15"/>
    <row r="2669" ht="27" customHeight="1" x14ac:dyDescent="0.15"/>
    <row r="2670" ht="27" customHeight="1" x14ac:dyDescent="0.15"/>
    <row r="2671" ht="27" customHeight="1" x14ac:dyDescent="0.15"/>
    <row r="2672" ht="27" customHeight="1" x14ac:dyDescent="0.15"/>
    <row r="2673" ht="27" customHeight="1" x14ac:dyDescent="0.15"/>
    <row r="2674" ht="27" customHeight="1" x14ac:dyDescent="0.15"/>
    <row r="2675" ht="27" customHeight="1" x14ac:dyDescent="0.15"/>
    <row r="2676" ht="27" customHeight="1" x14ac:dyDescent="0.15"/>
    <row r="2677" ht="27" customHeight="1" x14ac:dyDescent="0.15"/>
    <row r="2678" ht="27" customHeight="1" x14ac:dyDescent="0.15"/>
    <row r="2679" ht="27" customHeight="1" x14ac:dyDescent="0.15"/>
    <row r="2680" ht="27" customHeight="1" x14ac:dyDescent="0.15"/>
    <row r="2681" ht="27" customHeight="1" x14ac:dyDescent="0.15"/>
    <row r="2682" ht="27" customHeight="1" x14ac:dyDescent="0.15"/>
    <row r="2683" ht="27" customHeight="1" x14ac:dyDescent="0.15"/>
    <row r="2684" ht="27" customHeight="1" x14ac:dyDescent="0.15"/>
    <row r="2685" ht="27" customHeight="1" x14ac:dyDescent="0.15"/>
    <row r="2686" ht="27" customHeight="1" x14ac:dyDescent="0.15"/>
    <row r="2687" ht="27" customHeight="1" x14ac:dyDescent="0.15"/>
    <row r="2688" ht="27" customHeight="1" x14ac:dyDescent="0.15"/>
    <row r="2689" ht="27" customHeight="1" x14ac:dyDescent="0.15"/>
    <row r="2690" ht="27" customHeight="1" x14ac:dyDescent="0.15"/>
    <row r="2691" ht="27" customHeight="1" x14ac:dyDescent="0.15"/>
    <row r="2692" ht="27" customHeight="1" x14ac:dyDescent="0.15"/>
    <row r="2693" ht="27" customHeight="1" x14ac:dyDescent="0.15"/>
    <row r="2694" ht="27" customHeight="1" x14ac:dyDescent="0.15"/>
    <row r="2695" ht="27" customHeight="1" x14ac:dyDescent="0.15"/>
    <row r="2696" ht="27" customHeight="1" x14ac:dyDescent="0.15"/>
    <row r="2697" ht="27" customHeight="1" x14ac:dyDescent="0.15"/>
    <row r="2698" ht="27" customHeight="1" x14ac:dyDescent="0.15"/>
    <row r="2699" ht="27" customHeight="1" x14ac:dyDescent="0.15"/>
    <row r="2700" ht="27" customHeight="1" x14ac:dyDescent="0.15"/>
    <row r="2701" ht="27" customHeight="1" x14ac:dyDescent="0.15"/>
    <row r="2702" ht="27" customHeight="1" x14ac:dyDescent="0.15"/>
    <row r="2703" ht="27" customHeight="1" x14ac:dyDescent="0.15"/>
    <row r="2704" ht="27" customHeight="1" x14ac:dyDescent="0.15"/>
    <row r="2705" ht="27" customHeight="1" x14ac:dyDescent="0.15"/>
    <row r="2706" ht="27" customHeight="1" x14ac:dyDescent="0.15"/>
    <row r="2707" ht="27" customHeight="1" x14ac:dyDescent="0.15"/>
    <row r="2708" ht="27" customHeight="1" x14ac:dyDescent="0.15"/>
    <row r="2709" ht="27" customHeight="1" x14ac:dyDescent="0.15"/>
    <row r="2710" ht="27" customHeight="1" x14ac:dyDescent="0.15"/>
    <row r="2711" ht="27" customHeight="1" x14ac:dyDescent="0.15"/>
    <row r="2712" ht="27" customHeight="1" x14ac:dyDescent="0.15"/>
    <row r="2713" ht="27" customHeight="1" x14ac:dyDescent="0.15"/>
    <row r="2714" ht="27" customHeight="1" x14ac:dyDescent="0.15"/>
    <row r="2715" ht="27" customHeight="1" x14ac:dyDescent="0.15"/>
    <row r="2716" ht="27" customHeight="1" x14ac:dyDescent="0.15"/>
    <row r="2717" ht="27" customHeight="1" x14ac:dyDescent="0.15"/>
    <row r="2718" ht="27" customHeight="1" x14ac:dyDescent="0.15"/>
    <row r="2719" ht="27" customHeight="1" x14ac:dyDescent="0.15"/>
    <row r="2720" ht="27" customHeight="1" x14ac:dyDescent="0.15"/>
    <row r="2721" ht="27" customHeight="1" x14ac:dyDescent="0.15"/>
    <row r="2722" ht="27" customHeight="1" x14ac:dyDescent="0.15"/>
    <row r="2723" ht="27" customHeight="1" x14ac:dyDescent="0.15"/>
    <row r="2724" ht="27" customHeight="1" x14ac:dyDescent="0.15"/>
    <row r="2725" ht="27" customHeight="1" x14ac:dyDescent="0.15"/>
    <row r="2726" ht="27" customHeight="1" x14ac:dyDescent="0.15"/>
    <row r="2727" ht="27" customHeight="1" x14ac:dyDescent="0.15"/>
    <row r="2728" ht="27" customHeight="1" x14ac:dyDescent="0.15"/>
    <row r="2729" ht="27" customHeight="1" x14ac:dyDescent="0.15"/>
    <row r="2730" ht="27" customHeight="1" x14ac:dyDescent="0.15"/>
    <row r="2731" ht="27" customHeight="1" x14ac:dyDescent="0.15"/>
    <row r="2732" ht="27" customHeight="1" x14ac:dyDescent="0.15"/>
    <row r="2733" ht="27" customHeight="1" x14ac:dyDescent="0.15"/>
    <row r="2734" ht="27" customHeight="1" x14ac:dyDescent="0.15"/>
    <row r="2735" ht="27" customHeight="1" x14ac:dyDescent="0.15"/>
    <row r="2736" ht="27" customHeight="1" x14ac:dyDescent="0.15"/>
    <row r="2737" ht="27" customHeight="1" x14ac:dyDescent="0.15"/>
    <row r="2738" ht="27" customHeight="1" x14ac:dyDescent="0.15"/>
    <row r="2739" ht="27" customHeight="1" x14ac:dyDescent="0.15"/>
    <row r="2740" ht="27" customHeight="1" x14ac:dyDescent="0.15"/>
    <row r="2741" ht="27" customHeight="1" x14ac:dyDescent="0.15"/>
    <row r="2742" ht="27" customHeight="1" x14ac:dyDescent="0.15"/>
    <row r="2743" ht="27" customHeight="1" x14ac:dyDescent="0.15"/>
    <row r="2744" ht="27" customHeight="1" x14ac:dyDescent="0.15"/>
    <row r="2745" ht="27" customHeight="1" x14ac:dyDescent="0.15"/>
    <row r="2746" ht="27" customHeight="1" x14ac:dyDescent="0.15"/>
    <row r="2747" ht="27" customHeight="1" x14ac:dyDescent="0.15"/>
    <row r="2748" ht="27" customHeight="1" x14ac:dyDescent="0.15"/>
    <row r="2749" ht="27" customHeight="1" x14ac:dyDescent="0.15"/>
    <row r="2750" ht="27" customHeight="1" x14ac:dyDescent="0.15"/>
    <row r="2751" ht="27" customHeight="1" x14ac:dyDescent="0.15"/>
    <row r="2752" ht="27" customHeight="1" x14ac:dyDescent="0.15"/>
    <row r="2753" ht="27" customHeight="1" x14ac:dyDescent="0.15"/>
    <row r="2754" ht="27" customHeight="1" x14ac:dyDescent="0.15"/>
    <row r="2755" ht="27" customHeight="1" x14ac:dyDescent="0.15"/>
    <row r="2756" ht="27" customHeight="1" x14ac:dyDescent="0.15"/>
    <row r="2757" ht="27" customHeight="1" x14ac:dyDescent="0.15"/>
    <row r="2758" ht="27" customHeight="1" x14ac:dyDescent="0.15"/>
    <row r="2759" ht="27" customHeight="1" x14ac:dyDescent="0.15"/>
    <row r="2760" ht="27" customHeight="1" x14ac:dyDescent="0.15"/>
    <row r="2761" ht="27" customHeight="1" x14ac:dyDescent="0.15"/>
    <row r="2762" ht="27" customHeight="1" x14ac:dyDescent="0.15"/>
    <row r="2763" ht="27" customHeight="1" x14ac:dyDescent="0.15"/>
    <row r="2764" ht="27" customHeight="1" x14ac:dyDescent="0.15"/>
    <row r="2765" ht="27" customHeight="1" x14ac:dyDescent="0.15"/>
    <row r="2766" ht="27" customHeight="1" x14ac:dyDescent="0.15"/>
    <row r="2767" ht="27" customHeight="1" x14ac:dyDescent="0.15"/>
    <row r="2768" ht="27" customHeight="1" x14ac:dyDescent="0.15"/>
    <row r="2769" ht="27" customHeight="1" x14ac:dyDescent="0.15"/>
    <row r="2770" ht="27" customHeight="1" x14ac:dyDescent="0.15"/>
    <row r="2771" ht="27" customHeight="1" x14ac:dyDescent="0.15"/>
    <row r="2772" ht="27" customHeight="1" x14ac:dyDescent="0.15"/>
    <row r="2773" ht="27" customHeight="1" x14ac:dyDescent="0.15"/>
    <row r="2774" ht="27" customHeight="1" x14ac:dyDescent="0.15"/>
    <row r="2775" ht="27" customHeight="1" x14ac:dyDescent="0.15"/>
    <row r="2776" ht="27" customHeight="1" x14ac:dyDescent="0.15"/>
    <row r="2777" ht="27" customHeight="1" x14ac:dyDescent="0.15"/>
    <row r="2778" ht="27" customHeight="1" x14ac:dyDescent="0.15"/>
    <row r="2779" ht="27" customHeight="1" x14ac:dyDescent="0.15"/>
    <row r="2780" ht="27" customHeight="1" x14ac:dyDescent="0.15"/>
    <row r="2781" ht="27" customHeight="1" x14ac:dyDescent="0.15"/>
    <row r="2782" ht="27" customHeight="1" x14ac:dyDescent="0.15"/>
    <row r="2783" ht="27" customHeight="1" x14ac:dyDescent="0.15"/>
    <row r="2784" ht="27" customHeight="1" x14ac:dyDescent="0.15"/>
    <row r="2785" ht="27" customHeight="1" x14ac:dyDescent="0.15"/>
    <row r="2786" ht="27" customHeight="1" x14ac:dyDescent="0.15"/>
    <row r="2787" ht="27" customHeight="1" x14ac:dyDescent="0.15"/>
    <row r="2788" ht="27" customHeight="1" x14ac:dyDescent="0.15"/>
    <row r="2789" ht="27" customHeight="1" x14ac:dyDescent="0.15"/>
    <row r="2790" ht="27" customHeight="1" x14ac:dyDescent="0.15"/>
    <row r="2791" ht="27" customHeight="1" x14ac:dyDescent="0.15"/>
    <row r="2792" ht="27" customHeight="1" x14ac:dyDescent="0.15"/>
    <row r="2793" ht="27" customHeight="1" x14ac:dyDescent="0.15"/>
    <row r="2794" ht="27" customHeight="1" x14ac:dyDescent="0.15"/>
    <row r="2795" ht="27" customHeight="1" x14ac:dyDescent="0.15"/>
    <row r="2796" ht="27" customHeight="1" x14ac:dyDescent="0.15"/>
    <row r="2797" ht="27" customHeight="1" x14ac:dyDescent="0.15"/>
    <row r="2798" ht="27" customHeight="1" x14ac:dyDescent="0.15"/>
    <row r="2799" ht="27" customHeight="1" x14ac:dyDescent="0.15"/>
    <row r="2800" ht="27" customHeight="1" x14ac:dyDescent="0.15"/>
    <row r="2801" ht="27" customHeight="1" x14ac:dyDescent="0.15"/>
    <row r="2802" ht="27" customHeight="1" x14ac:dyDescent="0.15"/>
    <row r="2803" ht="27" customHeight="1" x14ac:dyDescent="0.15"/>
    <row r="2804" ht="27" customHeight="1" x14ac:dyDescent="0.15"/>
    <row r="2805" ht="27" customHeight="1" x14ac:dyDescent="0.15"/>
    <row r="2806" ht="27" customHeight="1" x14ac:dyDescent="0.15"/>
    <row r="2807" ht="27" customHeight="1" x14ac:dyDescent="0.15"/>
    <row r="2808" ht="27" customHeight="1" x14ac:dyDescent="0.15"/>
    <row r="2809" ht="27" customHeight="1" x14ac:dyDescent="0.15"/>
    <row r="2810" ht="27" customHeight="1" x14ac:dyDescent="0.15"/>
    <row r="2811" ht="27" customHeight="1" x14ac:dyDescent="0.15"/>
    <row r="2812" ht="27" customHeight="1" x14ac:dyDescent="0.15"/>
    <row r="2813" ht="27" customHeight="1" x14ac:dyDescent="0.15"/>
    <row r="2814" ht="27" customHeight="1" x14ac:dyDescent="0.15"/>
    <row r="2815" ht="27" customHeight="1" x14ac:dyDescent="0.15"/>
    <row r="2816" ht="27" customHeight="1" x14ac:dyDescent="0.15"/>
    <row r="2817" ht="27" customHeight="1" x14ac:dyDescent="0.15"/>
    <row r="2818" ht="27" customHeight="1" x14ac:dyDescent="0.15"/>
    <row r="2819" ht="27" customHeight="1" x14ac:dyDescent="0.15"/>
    <row r="2820" ht="27" customHeight="1" x14ac:dyDescent="0.15"/>
    <row r="2821" ht="27" customHeight="1" x14ac:dyDescent="0.15"/>
    <row r="2822" ht="27" customHeight="1" x14ac:dyDescent="0.15"/>
    <row r="2823" ht="27" customHeight="1" x14ac:dyDescent="0.15"/>
    <row r="2824" ht="27" customHeight="1" x14ac:dyDescent="0.15"/>
    <row r="2825" ht="27" customHeight="1" x14ac:dyDescent="0.15"/>
    <row r="2826" ht="27" customHeight="1" x14ac:dyDescent="0.15"/>
    <row r="2827" ht="27" customHeight="1" x14ac:dyDescent="0.15"/>
    <row r="2828" ht="27" customHeight="1" x14ac:dyDescent="0.15"/>
    <row r="2829" ht="27" customHeight="1" x14ac:dyDescent="0.15"/>
    <row r="2830" ht="27" customHeight="1" x14ac:dyDescent="0.15"/>
    <row r="2831" ht="27" customHeight="1" x14ac:dyDescent="0.15"/>
    <row r="2832" ht="27" customHeight="1" x14ac:dyDescent="0.15"/>
    <row r="2833" ht="27" customHeight="1" x14ac:dyDescent="0.15"/>
    <row r="2834" ht="27" customHeight="1" x14ac:dyDescent="0.15"/>
    <row r="2835" ht="27" customHeight="1" x14ac:dyDescent="0.15"/>
    <row r="2836" ht="27" customHeight="1" x14ac:dyDescent="0.15"/>
    <row r="2837" ht="27" customHeight="1" x14ac:dyDescent="0.15"/>
    <row r="2838" ht="27" customHeight="1" x14ac:dyDescent="0.15"/>
    <row r="2839" ht="27" customHeight="1" x14ac:dyDescent="0.15"/>
    <row r="2840" ht="27" customHeight="1" x14ac:dyDescent="0.15"/>
    <row r="2841" ht="27" customHeight="1" x14ac:dyDescent="0.15"/>
    <row r="2842" ht="27" customHeight="1" x14ac:dyDescent="0.15"/>
    <row r="2843" ht="27" customHeight="1" x14ac:dyDescent="0.15"/>
    <row r="2844" ht="27" customHeight="1" x14ac:dyDescent="0.15"/>
    <row r="2845" ht="27" customHeight="1" x14ac:dyDescent="0.15"/>
    <row r="2846" ht="27" customHeight="1" x14ac:dyDescent="0.15"/>
    <row r="2847" ht="27" customHeight="1" x14ac:dyDescent="0.15"/>
    <row r="2848" ht="27" customHeight="1" x14ac:dyDescent="0.15"/>
    <row r="2849" ht="27" customHeight="1" x14ac:dyDescent="0.15"/>
    <row r="2850" ht="27" customHeight="1" x14ac:dyDescent="0.15"/>
    <row r="2851" ht="27" customHeight="1" x14ac:dyDescent="0.15"/>
    <row r="2852" ht="27" customHeight="1" x14ac:dyDescent="0.15"/>
    <row r="2853" ht="27" customHeight="1" x14ac:dyDescent="0.15"/>
    <row r="2854" ht="27" customHeight="1" x14ac:dyDescent="0.15"/>
    <row r="2855" ht="27" customHeight="1" x14ac:dyDescent="0.15"/>
    <row r="2856" ht="27" customHeight="1" x14ac:dyDescent="0.15"/>
    <row r="2857" ht="27" customHeight="1" x14ac:dyDescent="0.15"/>
    <row r="2858" ht="27" customHeight="1" x14ac:dyDescent="0.15"/>
    <row r="2859" ht="27" customHeight="1" x14ac:dyDescent="0.15"/>
    <row r="2860" ht="27" customHeight="1" x14ac:dyDescent="0.15"/>
    <row r="2861" ht="27" customHeight="1" x14ac:dyDescent="0.15"/>
    <row r="2862" ht="27" customHeight="1" x14ac:dyDescent="0.15"/>
    <row r="2863" ht="27" customHeight="1" x14ac:dyDescent="0.15"/>
    <row r="2864" ht="27" customHeight="1" x14ac:dyDescent="0.15"/>
    <row r="2865" ht="27" customHeight="1" x14ac:dyDescent="0.15"/>
    <row r="2866" ht="27" customHeight="1" x14ac:dyDescent="0.15"/>
    <row r="2867" ht="27" customHeight="1" x14ac:dyDescent="0.15"/>
    <row r="2868" ht="27" customHeight="1" x14ac:dyDescent="0.15"/>
    <row r="2869" ht="27" customHeight="1" x14ac:dyDescent="0.15"/>
    <row r="2870" ht="27" customHeight="1" x14ac:dyDescent="0.15"/>
    <row r="2871" ht="27" customHeight="1" x14ac:dyDescent="0.15"/>
    <row r="2872" ht="27" customHeight="1" x14ac:dyDescent="0.15"/>
    <row r="2873" ht="27" customHeight="1" x14ac:dyDescent="0.15"/>
    <row r="2874" ht="27" customHeight="1" x14ac:dyDescent="0.15"/>
    <row r="2875" ht="27" customHeight="1" x14ac:dyDescent="0.15"/>
    <row r="2876" ht="27" customHeight="1" x14ac:dyDescent="0.15"/>
    <row r="2877" ht="27" customHeight="1" x14ac:dyDescent="0.15"/>
    <row r="2878" ht="27" customHeight="1" x14ac:dyDescent="0.15"/>
    <row r="2879" ht="27" customHeight="1" x14ac:dyDescent="0.15"/>
    <row r="2880" ht="27" customHeight="1" x14ac:dyDescent="0.15"/>
    <row r="2881" ht="27" customHeight="1" x14ac:dyDescent="0.15"/>
    <row r="2882" ht="27" customHeight="1" x14ac:dyDescent="0.15"/>
    <row r="2883" ht="27" customHeight="1" x14ac:dyDescent="0.15"/>
    <row r="2884" ht="27" customHeight="1" x14ac:dyDescent="0.15"/>
    <row r="2885" ht="27" customHeight="1" x14ac:dyDescent="0.15"/>
    <row r="2886" ht="27" customHeight="1" x14ac:dyDescent="0.15"/>
    <row r="2887" ht="27" customHeight="1" x14ac:dyDescent="0.15"/>
    <row r="2888" ht="27" customHeight="1" x14ac:dyDescent="0.15"/>
    <row r="2889" ht="27" customHeight="1" x14ac:dyDescent="0.15"/>
    <row r="2890" ht="27" customHeight="1" x14ac:dyDescent="0.15"/>
    <row r="2891" ht="27" customHeight="1" x14ac:dyDescent="0.15"/>
    <row r="2892" ht="27" customHeight="1" x14ac:dyDescent="0.15"/>
    <row r="2893" ht="27" customHeight="1" x14ac:dyDescent="0.15"/>
    <row r="2894" ht="27" customHeight="1" x14ac:dyDescent="0.15"/>
    <row r="2895" ht="27" customHeight="1" x14ac:dyDescent="0.15"/>
    <row r="2896" ht="27" customHeight="1" x14ac:dyDescent="0.15"/>
    <row r="2897" ht="27" customHeight="1" x14ac:dyDescent="0.15"/>
    <row r="2898" ht="27" customHeight="1" x14ac:dyDescent="0.15"/>
    <row r="2899" ht="27" customHeight="1" x14ac:dyDescent="0.15"/>
    <row r="2900" ht="27" customHeight="1" x14ac:dyDescent="0.15"/>
    <row r="2901" ht="27" customHeight="1" x14ac:dyDescent="0.15"/>
    <row r="2902" ht="27" customHeight="1" x14ac:dyDescent="0.15"/>
    <row r="2903" ht="27" customHeight="1" x14ac:dyDescent="0.15"/>
    <row r="2904" ht="27" customHeight="1" x14ac:dyDescent="0.15"/>
    <row r="2905" ht="27" customHeight="1" x14ac:dyDescent="0.15"/>
    <row r="2906" ht="27" customHeight="1" x14ac:dyDescent="0.15"/>
    <row r="2907" ht="27" customHeight="1" x14ac:dyDescent="0.15"/>
    <row r="2908" ht="27" customHeight="1" x14ac:dyDescent="0.15"/>
    <row r="2909" ht="27" customHeight="1" x14ac:dyDescent="0.15"/>
    <row r="2910" ht="27" customHeight="1" x14ac:dyDescent="0.15"/>
    <row r="2911" ht="27" customHeight="1" x14ac:dyDescent="0.15"/>
    <row r="2912" ht="27" customHeight="1" x14ac:dyDescent="0.15"/>
    <row r="2913" ht="27" customHeight="1" x14ac:dyDescent="0.15"/>
    <row r="2914" ht="27" customHeight="1" x14ac:dyDescent="0.15"/>
    <row r="2915" ht="27" customHeight="1" x14ac:dyDescent="0.15"/>
    <row r="2916" ht="27" customHeight="1" x14ac:dyDescent="0.15"/>
    <row r="2917" ht="27" customHeight="1" x14ac:dyDescent="0.15"/>
    <row r="2918" ht="27" customHeight="1" x14ac:dyDescent="0.15"/>
    <row r="2919" ht="27" customHeight="1" x14ac:dyDescent="0.15"/>
    <row r="2920" ht="27" customHeight="1" x14ac:dyDescent="0.15"/>
    <row r="2921" ht="27" customHeight="1" x14ac:dyDescent="0.15"/>
    <row r="2922" ht="27" customHeight="1" x14ac:dyDescent="0.15"/>
    <row r="2923" ht="27" customHeight="1" x14ac:dyDescent="0.15"/>
    <row r="2924" ht="27" customHeight="1" x14ac:dyDescent="0.15"/>
    <row r="2925" ht="27" customHeight="1" x14ac:dyDescent="0.15"/>
    <row r="2926" ht="27" customHeight="1" x14ac:dyDescent="0.15"/>
    <row r="2927" ht="27" customHeight="1" x14ac:dyDescent="0.15"/>
    <row r="2928" ht="27" customHeight="1" x14ac:dyDescent="0.15"/>
    <row r="2929" ht="27" customHeight="1" x14ac:dyDescent="0.15"/>
    <row r="2930" ht="27" customHeight="1" x14ac:dyDescent="0.15"/>
    <row r="2931" ht="27" customHeight="1" x14ac:dyDescent="0.15"/>
    <row r="2932" ht="27" customHeight="1" x14ac:dyDescent="0.15"/>
    <row r="2933" ht="27" customHeight="1" x14ac:dyDescent="0.15"/>
    <row r="2934" ht="27" customHeight="1" x14ac:dyDescent="0.15"/>
    <row r="2935" ht="27" customHeight="1" x14ac:dyDescent="0.15"/>
    <row r="2936" ht="27" customHeight="1" x14ac:dyDescent="0.15"/>
    <row r="2937" ht="27" customHeight="1" x14ac:dyDescent="0.15"/>
    <row r="2938" ht="27" customHeight="1" x14ac:dyDescent="0.15"/>
    <row r="2939" ht="27" customHeight="1" x14ac:dyDescent="0.15"/>
    <row r="2940" ht="27" customHeight="1" x14ac:dyDescent="0.15"/>
    <row r="2941" ht="27" customHeight="1" x14ac:dyDescent="0.15"/>
    <row r="2942" ht="27" customHeight="1" x14ac:dyDescent="0.15"/>
    <row r="2943" ht="27" customHeight="1" x14ac:dyDescent="0.15"/>
    <row r="2944" ht="27" customHeight="1" x14ac:dyDescent="0.15"/>
    <row r="2945" ht="27" customHeight="1" x14ac:dyDescent="0.15"/>
    <row r="2946" ht="27" customHeight="1" x14ac:dyDescent="0.15"/>
    <row r="2947" ht="27" customHeight="1" x14ac:dyDescent="0.15"/>
    <row r="2948" ht="27" customHeight="1" x14ac:dyDescent="0.15"/>
    <row r="2949" ht="27" customHeight="1" x14ac:dyDescent="0.15"/>
    <row r="2950" ht="27" customHeight="1" x14ac:dyDescent="0.15"/>
    <row r="2951" ht="27" customHeight="1" x14ac:dyDescent="0.15"/>
    <row r="2952" ht="27" customHeight="1" x14ac:dyDescent="0.15"/>
    <row r="2953" ht="27" customHeight="1" x14ac:dyDescent="0.15"/>
    <row r="2954" ht="27" customHeight="1" x14ac:dyDescent="0.15"/>
    <row r="2955" ht="27" customHeight="1" x14ac:dyDescent="0.15"/>
    <row r="2956" ht="27" customHeight="1" x14ac:dyDescent="0.15"/>
    <row r="2957" ht="27" customHeight="1" x14ac:dyDescent="0.15"/>
    <row r="2958" ht="27" customHeight="1" x14ac:dyDescent="0.15"/>
    <row r="2959" ht="27" customHeight="1" x14ac:dyDescent="0.15"/>
    <row r="2960" ht="27" customHeight="1" x14ac:dyDescent="0.15"/>
    <row r="2961" ht="27" customHeight="1" x14ac:dyDescent="0.15"/>
    <row r="2962" ht="27" customHeight="1" x14ac:dyDescent="0.15"/>
    <row r="2963" ht="27" customHeight="1" x14ac:dyDescent="0.15"/>
    <row r="2964" ht="27" customHeight="1" x14ac:dyDescent="0.15"/>
    <row r="2965" ht="27" customHeight="1" x14ac:dyDescent="0.15"/>
    <row r="2966" ht="27" customHeight="1" x14ac:dyDescent="0.15"/>
    <row r="2967" ht="27" customHeight="1" x14ac:dyDescent="0.15"/>
    <row r="2968" ht="27" customHeight="1" x14ac:dyDescent="0.15"/>
    <row r="2969" ht="27" customHeight="1" x14ac:dyDescent="0.15"/>
    <row r="2970" ht="27" customHeight="1" x14ac:dyDescent="0.15"/>
    <row r="2971" ht="27" customHeight="1" x14ac:dyDescent="0.15"/>
    <row r="2972" ht="27" customHeight="1" x14ac:dyDescent="0.15"/>
    <row r="2973" ht="27" customHeight="1" x14ac:dyDescent="0.15"/>
    <row r="2974" ht="27" customHeight="1" x14ac:dyDescent="0.15"/>
    <row r="2975" ht="27" customHeight="1" x14ac:dyDescent="0.15"/>
    <row r="2976" ht="27" customHeight="1" x14ac:dyDescent="0.15"/>
    <row r="2977" ht="27" customHeight="1" x14ac:dyDescent="0.15"/>
    <row r="2978" ht="27" customHeight="1" x14ac:dyDescent="0.15"/>
    <row r="2979" ht="27" customHeight="1" x14ac:dyDescent="0.15"/>
    <row r="2980" ht="27" customHeight="1" x14ac:dyDescent="0.15"/>
    <row r="2981" ht="27" customHeight="1" x14ac:dyDescent="0.15"/>
    <row r="2982" ht="27" customHeight="1" x14ac:dyDescent="0.15"/>
    <row r="2983" ht="27" customHeight="1" x14ac:dyDescent="0.15"/>
    <row r="2984" ht="27" customHeight="1" x14ac:dyDescent="0.15"/>
    <row r="2985" ht="27" customHeight="1" x14ac:dyDescent="0.15"/>
    <row r="2986" ht="27" customHeight="1" x14ac:dyDescent="0.15"/>
    <row r="2987" ht="27" customHeight="1" x14ac:dyDescent="0.15"/>
    <row r="2988" ht="27" customHeight="1" x14ac:dyDescent="0.15"/>
    <row r="2989" ht="27" customHeight="1" x14ac:dyDescent="0.15"/>
    <row r="2990" ht="27" customHeight="1" x14ac:dyDescent="0.15"/>
    <row r="2991" ht="27" customHeight="1" x14ac:dyDescent="0.15"/>
    <row r="2992" ht="27" customHeight="1" x14ac:dyDescent="0.15"/>
    <row r="2993" ht="27" customHeight="1" x14ac:dyDescent="0.15"/>
    <row r="2994" ht="27" customHeight="1" x14ac:dyDescent="0.15"/>
    <row r="2995" ht="27" customHeight="1" x14ac:dyDescent="0.15"/>
    <row r="2996" ht="27" customHeight="1" x14ac:dyDescent="0.15"/>
    <row r="2997" ht="27" customHeight="1" x14ac:dyDescent="0.15"/>
    <row r="2998" ht="27" customHeight="1" x14ac:dyDescent="0.15"/>
    <row r="2999" ht="27" customHeight="1" x14ac:dyDescent="0.15"/>
    <row r="3000" ht="27" customHeight="1" x14ac:dyDescent="0.15"/>
    <row r="3001" ht="27" customHeight="1" x14ac:dyDescent="0.15"/>
    <row r="3002" ht="27" customHeight="1" x14ac:dyDescent="0.15"/>
    <row r="3003" ht="27" customHeight="1" x14ac:dyDescent="0.15"/>
    <row r="3004" ht="27" customHeight="1" x14ac:dyDescent="0.15"/>
    <row r="3005" ht="27" customHeight="1" x14ac:dyDescent="0.15"/>
    <row r="3006" ht="27" customHeight="1" x14ac:dyDescent="0.15"/>
    <row r="3007" ht="27" customHeight="1" x14ac:dyDescent="0.15"/>
    <row r="3008" ht="27" customHeight="1" x14ac:dyDescent="0.15"/>
    <row r="3009" ht="27" customHeight="1" x14ac:dyDescent="0.15"/>
    <row r="3010" ht="27" customHeight="1" x14ac:dyDescent="0.15"/>
    <row r="3011" ht="27" customHeight="1" x14ac:dyDescent="0.15"/>
    <row r="3012" ht="27" customHeight="1" x14ac:dyDescent="0.15"/>
    <row r="3013" ht="27" customHeight="1" x14ac:dyDescent="0.15"/>
    <row r="3014" ht="27" customHeight="1" x14ac:dyDescent="0.15"/>
    <row r="3015" ht="27" customHeight="1" x14ac:dyDescent="0.15"/>
    <row r="3016" ht="27" customHeight="1" x14ac:dyDescent="0.15"/>
    <row r="3017" ht="27" customHeight="1" x14ac:dyDescent="0.15"/>
    <row r="3018" ht="27" customHeight="1" x14ac:dyDescent="0.15"/>
    <row r="3019" ht="27" customHeight="1" x14ac:dyDescent="0.15"/>
    <row r="3020" ht="27" customHeight="1" x14ac:dyDescent="0.15"/>
    <row r="3021" ht="27" customHeight="1" x14ac:dyDescent="0.15"/>
    <row r="3022" ht="27" customHeight="1" x14ac:dyDescent="0.15"/>
    <row r="3023" ht="27" customHeight="1" x14ac:dyDescent="0.15"/>
    <row r="3024" ht="27" customHeight="1" x14ac:dyDescent="0.15"/>
    <row r="3025" ht="27" customHeight="1" x14ac:dyDescent="0.15"/>
    <row r="3026" ht="27" customHeight="1" x14ac:dyDescent="0.15"/>
    <row r="3027" ht="27" customHeight="1" x14ac:dyDescent="0.15"/>
    <row r="3028" ht="27" customHeight="1" x14ac:dyDescent="0.15"/>
    <row r="3029" ht="27" customHeight="1" x14ac:dyDescent="0.15"/>
    <row r="3030" ht="27" customHeight="1" x14ac:dyDescent="0.15"/>
    <row r="3031" ht="27" customHeight="1" x14ac:dyDescent="0.15"/>
    <row r="3032" ht="27" customHeight="1" x14ac:dyDescent="0.15"/>
    <row r="3033" ht="27" customHeight="1" x14ac:dyDescent="0.15"/>
    <row r="3034" ht="27" customHeight="1" x14ac:dyDescent="0.15"/>
    <row r="3035" ht="27" customHeight="1" x14ac:dyDescent="0.15"/>
    <row r="3036" ht="27" customHeight="1" x14ac:dyDescent="0.15"/>
    <row r="3037" ht="27" customHeight="1" x14ac:dyDescent="0.15"/>
    <row r="3038" ht="27" customHeight="1" x14ac:dyDescent="0.15"/>
    <row r="3039" ht="27" customHeight="1" x14ac:dyDescent="0.15"/>
    <row r="3040" ht="27" customHeight="1" x14ac:dyDescent="0.15"/>
    <row r="3041" ht="27" customHeight="1" x14ac:dyDescent="0.15"/>
    <row r="3042" ht="27" customHeight="1" x14ac:dyDescent="0.15"/>
    <row r="3043" ht="27" customHeight="1" x14ac:dyDescent="0.15"/>
    <row r="3044" ht="27" customHeight="1" x14ac:dyDescent="0.15"/>
    <row r="3045" ht="27" customHeight="1" x14ac:dyDescent="0.15"/>
    <row r="3046" ht="27" customHeight="1" x14ac:dyDescent="0.15"/>
    <row r="3047" ht="27" customHeight="1" x14ac:dyDescent="0.15"/>
    <row r="3048" ht="27" customHeight="1" x14ac:dyDescent="0.15"/>
    <row r="3049" ht="27" customHeight="1" x14ac:dyDescent="0.15"/>
    <row r="3050" ht="27" customHeight="1" x14ac:dyDescent="0.15"/>
    <row r="3051" ht="27" customHeight="1" x14ac:dyDescent="0.15"/>
    <row r="3052" ht="27" customHeight="1" x14ac:dyDescent="0.15"/>
    <row r="3053" ht="27" customHeight="1" x14ac:dyDescent="0.15"/>
    <row r="3054" ht="27" customHeight="1" x14ac:dyDescent="0.15"/>
    <row r="3055" ht="27" customHeight="1" x14ac:dyDescent="0.15"/>
    <row r="3056" ht="27" customHeight="1" x14ac:dyDescent="0.15"/>
    <row r="3057" ht="27" customHeight="1" x14ac:dyDescent="0.15"/>
    <row r="3058" ht="27" customHeight="1" x14ac:dyDescent="0.15"/>
    <row r="3059" ht="27" customHeight="1" x14ac:dyDescent="0.15"/>
    <row r="3060" ht="27" customHeight="1" x14ac:dyDescent="0.15"/>
    <row r="3061" ht="27" customHeight="1" x14ac:dyDescent="0.15"/>
    <row r="3062" ht="27" customHeight="1" x14ac:dyDescent="0.15"/>
    <row r="3063" ht="27" customHeight="1" x14ac:dyDescent="0.15"/>
  </sheetData>
  <autoFilter ref="A1:Q323" xr:uid="{00000000-0009-0000-0000-000000000000}"/>
  <dataConsolidate>
    <dataRefs count="2">
      <dataRef ref="K2:K7" sheet="Object"/>
      <dataRef ref="L2:L7" sheet="Object"/>
    </dataRefs>
  </dataConsolidate>
  <phoneticPr fontId="2"/>
  <printOptions horizontalCentered="1"/>
  <pageMargins left="0.51181102362204722" right="0.43307086614173229" top="0.70866141732283472" bottom="0.55118110236220474" header="0.19685039370078741" footer="0.31496062992125984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FastSanitizer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管理簿</vt:lpstr>
      <vt:lpstr>管理簿!Print_Titles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吉田　有沙（人事課）</cp:lastModifiedBy>
  <cp:lastPrinted>2019-05-15T05:39:23Z</cp:lastPrinted>
  <dcterms:created xsi:type="dcterms:W3CDTF">1999-10-22T02:48:27Z</dcterms:created>
  <dcterms:modified xsi:type="dcterms:W3CDTF">2021-09-01T06:23:46Z</dcterms:modified>
</cp:coreProperties>
</file>